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6" i="1" l="1"/>
  <c r="BA7" i="1"/>
  <c r="BA5" i="1"/>
  <c r="AZ6" i="1"/>
  <c r="AZ7" i="1"/>
  <c r="AZ5" i="1"/>
  <c r="AY6" i="1"/>
  <c r="AY7" i="1"/>
  <c r="BB5" i="1" l="1"/>
  <c r="BB6" i="1"/>
  <c r="BB7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O9" i="1" l="1"/>
  <c r="AX9" i="1"/>
  <c r="AU9" i="1"/>
  <c r="AR9" i="1"/>
  <c r="AL9" i="1"/>
  <c r="AI9" i="1"/>
  <c r="AF9" i="1"/>
  <c r="AC9" i="1"/>
  <c r="Z9" i="1"/>
  <c r="W9" i="1"/>
  <c r="C8" i="1" l="1"/>
  <c r="F8" i="1" l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D8" i="1"/>
  <c r="E8" i="1"/>
  <c r="AY8" i="1" l="1"/>
  <c r="BA8" i="1"/>
  <c r="BB8" i="1"/>
  <c r="AZ8" i="1"/>
  <c r="T9" i="1"/>
  <c r="Q9" i="1"/>
  <c r="N9" i="1"/>
  <c r="K9" i="1"/>
  <c r="H9" i="1"/>
  <c r="E9" i="1"/>
  <c r="BB9" i="1" l="1"/>
</calcChain>
</file>

<file path=xl/sharedStrings.xml><?xml version="1.0" encoding="utf-8"?>
<sst xmlns="http://schemas.openxmlformats.org/spreadsheetml/2006/main" count="77" uniqueCount="32">
  <si>
    <t>№</t>
  </si>
  <si>
    <r>
      <t>1.</t>
    </r>
    <r>
      <rPr>
        <sz val="7"/>
        <color theme="1"/>
        <rFont val="Times New Roman"/>
        <family val="1"/>
      </rPr>
      <t xml:space="preserve">                   </t>
    </r>
    <r>
      <rPr>
        <sz val="10"/>
        <color theme="1"/>
        <rFont val="Times New Roman"/>
        <family val="1"/>
      </rPr>
      <t> </t>
    </r>
  </si>
  <si>
    <t>СР</t>
  </si>
  <si>
    <t xml:space="preserve"> К</t>
  </si>
  <si>
    <t>Наименование учебного курса</t>
  </si>
  <si>
    <t>Д1</t>
  </si>
  <si>
    <t>Д2</t>
  </si>
  <si>
    <t>Д3</t>
  </si>
  <si>
    <t>Д4</t>
  </si>
  <si>
    <t>Д5</t>
  </si>
  <si>
    <t>Д6</t>
  </si>
  <si>
    <t>Д7</t>
  </si>
  <si>
    <t>Д8</t>
  </si>
  <si>
    <t>Д9</t>
  </si>
  <si>
    <t>Д10</t>
  </si>
  <si>
    <t>Д11</t>
  </si>
  <si>
    <t>Д12</t>
  </si>
  <si>
    <t>Д13</t>
  </si>
  <si>
    <t>Д14</t>
  </si>
  <si>
    <t>Д15</t>
  </si>
  <si>
    <t>Д16</t>
  </si>
  <si>
    <t>2.</t>
  </si>
  <si>
    <t>Прочие</t>
  </si>
  <si>
    <t>ИТОГОВАЯ АТТЕСТАЦИЯ</t>
  </si>
  <si>
    <t>Всего прочие</t>
  </si>
  <si>
    <t>Всего СР</t>
  </si>
  <si>
    <t>Всего К</t>
  </si>
  <si>
    <t>Всего</t>
  </si>
  <si>
    <t>Сбор и анализ информации о деятельности экономического субъекта и его обособленных подразделений для целей организации бухгалтерского учета</t>
  </si>
  <si>
    <t>Организация и контроль представления документов бухгалтерского учета, регламентирующих процесс составления и представления бухгалтерской (финансовой) отчетности и организации внутреннего контроля экономического субъекта</t>
  </si>
  <si>
    <r>
      <t>Всего часов</t>
    </r>
    <r>
      <rPr>
        <i/>
        <sz val="8"/>
        <color theme="1"/>
        <rFont val="Times New Roman"/>
        <family val="1"/>
      </rPr>
      <t xml:space="preserve">  </t>
    </r>
  </si>
  <si>
    <t>КАЛЕНДАРНЫЙ УЧЕБНЫЙ ГРАФИК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</si>
</sst>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textRotation="90" wrapText="1"/>
    </xf>
    <xf numFmtId="0" fontId="1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8" xfId="0" applyFont="1" applyFill="1" applyBorder="1" applyAlignment="1">
      <alignment horizontal="center" textRotation="90" wrapText="1"/>
    </xf>
    <xf numFmtId="0" fontId="3" fillId="2" borderId="9" xfId="0" applyFont="1" applyFill="1" applyBorder="1" applyAlignment="1">
      <alignment horizontal="center" textRotation="90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3" fillId="0" borderId="5" xfId="0" applyFont="1" applyBorder="1" applyAlignment="1">
      <alignment horizontal="left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9"/>
  <sheetViews>
    <sheetView tabSelected="1" workbookViewId="0">
      <pane xSplit="1" topLeftCell="B1" activePane="topRight" state="frozen"/>
      <selection pane="topRight" activeCell="B7" sqref="B7"/>
    </sheetView>
  </sheetViews>
  <sheetFormatPr defaultRowHeight="15" x14ac:dyDescent="0.25"/>
  <cols>
    <col min="1" max="1" width="2.85546875" customWidth="1"/>
    <col min="2" max="2" width="13" customWidth="1"/>
    <col min="3" max="3" width="2.140625" customWidth="1"/>
    <col min="4" max="4" width="2.42578125" customWidth="1"/>
    <col min="5" max="5" width="1.7109375" customWidth="1"/>
    <col min="6" max="6" width="1.85546875" customWidth="1"/>
    <col min="7" max="7" width="1.7109375" customWidth="1"/>
    <col min="8" max="8" width="1.85546875" customWidth="1"/>
    <col min="9" max="9" width="2.140625" customWidth="1"/>
    <col min="10" max="10" width="1.7109375" customWidth="1"/>
    <col min="11" max="12" width="2" customWidth="1"/>
    <col min="13" max="14" width="2.140625" customWidth="1"/>
    <col min="15" max="16" width="2" customWidth="1"/>
    <col min="17" max="17" width="2.5703125" customWidth="1"/>
    <col min="18" max="18" width="1.85546875" customWidth="1"/>
    <col min="19" max="19" width="1.7109375" customWidth="1"/>
    <col min="20" max="20" width="2" customWidth="1"/>
    <col min="21" max="21" width="2.42578125" customWidth="1"/>
    <col min="22" max="24" width="2.140625" customWidth="1"/>
    <col min="25" max="25" width="2.28515625" customWidth="1"/>
    <col min="26" max="26" width="1.5703125" customWidth="1"/>
    <col min="27" max="27" width="2.28515625" customWidth="1"/>
    <col min="28" max="28" width="2.140625" customWidth="1"/>
    <col min="29" max="30" width="2" customWidth="1"/>
    <col min="31" max="32" width="1.85546875" customWidth="1"/>
    <col min="33" max="33" width="1.7109375" customWidth="1"/>
    <col min="34" max="34" width="1.85546875" customWidth="1"/>
    <col min="35" max="35" width="2" customWidth="1"/>
    <col min="36" max="36" width="2.140625" customWidth="1"/>
    <col min="37" max="37" width="1.7109375" customWidth="1"/>
    <col min="38" max="38" width="2" customWidth="1"/>
    <col min="39" max="39" width="1.85546875" customWidth="1"/>
    <col min="40" max="40" width="2" customWidth="1"/>
    <col min="41" max="44" width="2.140625" customWidth="1"/>
    <col min="45" max="47" width="2" customWidth="1"/>
    <col min="48" max="48" width="2.140625" customWidth="1"/>
    <col min="49" max="49" width="2" customWidth="1"/>
    <col min="50" max="50" width="2.5703125" customWidth="1"/>
    <col min="51" max="51" width="2.85546875" customWidth="1"/>
    <col min="52" max="52" width="2.5703125" customWidth="1"/>
    <col min="53" max="53" width="3.140625" customWidth="1"/>
    <col min="54" max="54" width="2.5703125" customWidth="1"/>
  </cols>
  <sheetData>
    <row r="2" spans="1:55" ht="18.75" x14ac:dyDescent="0.3">
      <c r="M2" s="28" t="s">
        <v>31</v>
      </c>
    </row>
    <row r="3" spans="1:55" ht="14.25" customHeight="1" thickBot="1" x14ac:dyDescent="0.3">
      <c r="A3" s="1"/>
      <c r="B3" s="11"/>
      <c r="C3" s="32" t="s">
        <v>5</v>
      </c>
      <c r="D3" s="33"/>
      <c r="E3" s="34"/>
      <c r="F3" s="32" t="s">
        <v>6</v>
      </c>
      <c r="G3" s="33"/>
      <c r="H3" s="34"/>
      <c r="I3" s="32" t="s">
        <v>7</v>
      </c>
      <c r="J3" s="33"/>
      <c r="K3" s="34"/>
      <c r="L3" s="32" t="s">
        <v>8</v>
      </c>
      <c r="M3" s="33"/>
      <c r="N3" s="34"/>
      <c r="O3" s="32" t="s">
        <v>9</v>
      </c>
      <c r="P3" s="33"/>
      <c r="Q3" s="34"/>
      <c r="R3" s="29" t="s">
        <v>10</v>
      </c>
      <c r="S3" s="30"/>
      <c r="T3" s="31"/>
      <c r="U3" s="29" t="s">
        <v>11</v>
      </c>
      <c r="V3" s="30"/>
      <c r="W3" s="31"/>
      <c r="X3" s="32" t="s">
        <v>12</v>
      </c>
      <c r="Y3" s="33"/>
      <c r="Z3" s="34"/>
      <c r="AA3" s="32" t="s">
        <v>13</v>
      </c>
      <c r="AB3" s="33"/>
      <c r="AC3" s="34"/>
      <c r="AD3" s="32" t="s">
        <v>14</v>
      </c>
      <c r="AE3" s="33"/>
      <c r="AF3" s="34"/>
      <c r="AG3" s="32" t="s">
        <v>15</v>
      </c>
      <c r="AH3" s="33"/>
      <c r="AI3" s="34"/>
      <c r="AJ3" s="32" t="s">
        <v>16</v>
      </c>
      <c r="AK3" s="33"/>
      <c r="AL3" s="34"/>
      <c r="AM3" s="32" t="s">
        <v>17</v>
      </c>
      <c r="AN3" s="33"/>
      <c r="AO3" s="34"/>
      <c r="AP3" s="32" t="s">
        <v>18</v>
      </c>
      <c r="AQ3" s="33"/>
      <c r="AR3" s="34"/>
      <c r="AS3" s="32" t="s">
        <v>19</v>
      </c>
      <c r="AT3" s="33"/>
      <c r="AU3" s="34"/>
      <c r="AV3" s="32" t="s">
        <v>20</v>
      </c>
      <c r="AW3" s="33"/>
      <c r="AX3" s="34"/>
      <c r="AY3" s="12"/>
      <c r="AZ3" s="12"/>
      <c r="BA3" s="12"/>
      <c r="BB3" s="12"/>
      <c r="BC3" s="13"/>
    </row>
    <row r="4" spans="1:55" ht="55.5" customHeight="1" thickBot="1" x14ac:dyDescent="0.3">
      <c r="A4" s="1" t="s">
        <v>0</v>
      </c>
      <c r="B4" s="6" t="s">
        <v>4</v>
      </c>
      <c r="C4" s="2" t="s">
        <v>22</v>
      </c>
      <c r="D4" s="3" t="s">
        <v>2</v>
      </c>
      <c r="E4" s="4" t="s">
        <v>3</v>
      </c>
      <c r="F4" s="2" t="s">
        <v>22</v>
      </c>
      <c r="G4" s="3" t="s">
        <v>2</v>
      </c>
      <c r="H4" s="4" t="s">
        <v>3</v>
      </c>
      <c r="I4" s="2" t="s">
        <v>22</v>
      </c>
      <c r="J4" s="3" t="s">
        <v>2</v>
      </c>
      <c r="K4" s="4" t="s">
        <v>3</v>
      </c>
      <c r="L4" s="2" t="s">
        <v>22</v>
      </c>
      <c r="M4" s="3" t="s">
        <v>2</v>
      </c>
      <c r="N4" s="4" t="s">
        <v>3</v>
      </c>
      <c r="O4" s="2" t="s">
        <v>22</v>
      </c>
      <c r="P4" s="3" t="s">
        <v>2</v>
      </c>
      <c r="Q4" s="4" t="s">
        <v>3</v>
      </c>
      <c r="R4" s="8" t="s">
        <v>22</v>
      </c>
      <c r="S4" s="9" t="s">
        <v>2</v>
      </c>
      <c r="T4" s="10" t="s">
        <v>3</v>
      </c>
      <c r="U4" s="8" t="s">
        <v>22</v>
      </c>
      <c r="V4" s="9" t="s">
        <v>2</v>
      </c>
      <c r="W4" s="10" t="s">
        <v>3</v>
      </c>
      <c r="X4" s="2" t="s">
        <v>22</v>
      </c>
      <c r="Y4" s="3" t="s">
        <v>2</v>
      </c>
      <c r="Z4" s="4" t="s">
        <v>3</v>
      </c>
      <c r="AA4" s="2" t="s">
        <v>22</v>
      </c>
      <c r="AB4" s="3" t="s">
        <v>2</v>
      </c>
      <c r="AC4" s="4" t="s">
        <v>3</v>
      </c>
      <c r="AD4" s="2" t="s">
        <v>22</v>
      </c>
      <c r="AE4" s="3" t="s">
        <v>2</v>
      </c>
      <c r="AF4" s="4" t="s">
        <v>3</v>
      </c>
      <c r="AG4" s="2" t="s">
        <v>22</v>
      </c>
      <c r="AH4" s="3" t="s">
        <v>2</v>
      </c>
      <c r="AI4" s="4" t="s">
        <v>3</v>
      </c>
      <c r="AJ4" s="2" t="s">
        <v>22</v>
      </c>
      <c r="AK4" s="3" t="s">
        <v>2</v>
      </c>
      <c r="AL4" s="4" t="s">
        <v>3</v>
      </c>
      <c r="AM4" s="2" t="s">
        <v>22</v>
      </c>
      <c r="AN4" s="3" t="s">
        <v>2</v>
      </c>
      <c r="AO4" s="4" t="s">
        <v>3</v>
      </c>
      <c r="AP4" s="2" t="s">
        <v>22</v>
      </c>
      <c r="AQ4" s="3" t="s">
        <v>2</v>
      </c>
      <c r="AR4" s="4" t="s">
        <v>3</v>
      </c>
      <c r="AS4" s="2" t="s">
        <v>22</v>
      </c>
      <c r="AT4" s="3" t="s">
        <v>2</v>
      </c>
      <c r="AU4" s="4" t="s">
        <v>3</v>
      </c>
      <c r="AV4" s="2" t="s">
        <v>22</v>
      </c>
      <c r="AW4" s="3" t="s">
        <v>2</v>
      </c>
      <c r="AX4" s="4" t="s">
        <v>3</v>
      </c>
      <c r="AY4" s="7" t="s">
        <v>24</v>
      </c>
      <c r="AZ4" s="7" t="s">
        <v>25</v>
      </c>
      <c r="BA4" s="7" t="s">
        <v>26</v>
      </c>
      <c r="BB4" s="7" t="s">
        <v>27</v>
      </c>
      <c r="BC4" s="13"/>
    </row>
    <row r="5" spans="1:55" ht="154.5" customHeight="1" thickBot="1" x14ac:dyDescent="0.3">
      <c r="A5" s="5" t="s">
        <v>1</v>
      </c>
      <c r="B5" s="14" t="s">
        <v>28</v>
      </c>
      <c r="C5" s="15">
        <v>4</v>
      </c>
      <c r="D5" s="16">
        <v>0</v>
      </c>
      <c r="E5" s="17">
        <v>0</v>
      </c>
      <c r="F5" s="15">
        <v>3</v>
      </c>
      <c r="G5" s="16">
        <v>0</v>
      </c>
      <c r="H5" s="17">
        <v>0</v>
      </c>
      <c r="I5" s="15">
        <v>4</v>
      </c>
      <c r="J5" s="16">
        <v>0</v>
      </c>
      <c r="K5" s="17">
        <v>0</v>
      </c>
      <c r="L5" s="15">
        <v>3</v>
      </c>
      <c r="M5" s="16">
        <v>0</v>
      </c>
      <c r="N5" s="17">
        <v>0</v>
      </c>
      <c r="O5" s="15">
        <v>3</v>
      </c>
      <c r="P5" s="16">
        <v>2</v>
      </c>
      <c r="Q5" s="17">
        <v>0</v>
      </c>
      <c r="R5" s="18">
        <v>0</v>
      </c>
      <c r="S5" s="19">
        <v>2</v>
      </c>
      <c r="T5" s="20">
        <v>0</v>
      </c>
      <c r="U5" s="18">
        <v>0</v>
      </c>
      <c r="V5" s="19">
        <v>0</v>
      </c>
      <c r="W5" s="20">
        <v>0</v>
      </c>
      <c r="X5" s="15">
        <v>3</v>
      </c>
      <c r="Y5" s="16">
        <v>0</v>
      </c>
      <c r="Z5" s="17">
        <v>0</v>
      </c>
      <c r="AA5" s="15">
        <v>3</v>
      </c>
      <c r="AB5" s="16">
        <v>0</v>
      </c>
      <c r="AC5" s="17">
        <v>0</v>
      </c>
      <c r="AD5" s="15">
        <v>2</v>
      </c>
      <c r="AE5" s="16">
        <v>0</v>
      </c>
      <c r="AF5" s="17">
        <v>0</v>
      </c>
      <c r="AG5" s="15">
        <v>2</v>
      </c>
      <c r="AH5" s="16">
        <v>0</v>
      </c>
      <c r="AI5" s="17">
        <v>0</v>
      </c>
      <c r="AJ5" s="15">
        <v>2</v>
      </c>
      <c r="AK5" s="16">
        <v>0</v>
      </c>
      <c r="AL5" s="17">
        <v>0</v>
      </c>
      <c r="AM5" s="15">
        <v>0</v>
      </c>
      <c r="AN5" s="16">
        <v>0</v>
      </c>
      <c r="AO5" s="17">
        <v>0</v>
      </c>
      <c r="AP5" s="15">
        <v>2</v>
      </c>
      <c r="AQ5" s="16">
        <v>0</v>
      </c>
      <c r="AR5" s="17">
        <v>0</v>
      </c>
      <c r="AS5" s="15">
        <v>2</v>
      </c>
      <c r="AT5" s="16">
        <v>0</v>
      </c>
      <c r="AU5" s="17">
        <v>0</v>
      </c>
      <c r="AV5" s="15">
        <v>2</v>
      </c>
      <c r="AW5" s="16">
        <v>0</v>
      </c>
      <c r="AX5" s="17">
        <v>1</v>
      </c>
      <c r="AY5" s="21">
        <v>35</v>
      </c>
      <c r="AZ5" s="21">
        <f>D5+G5+J5+M5+P5+S5+V5+Y5+AB5+AE5+AH5+AK5+AN5+AQ5+AT5+AW5</f>
        <v>4</v>
      </c>
      <c r="BA5" s="21">
        <f>E5+H5+K5+N5+Q5+T5+W5+Z5+AC5+AF5+AI5+AL5+AO5+AR5+AU5+AX5</f>
        <v>1</v>
      </c>
      <c r="BB5" s="21">
        <f>SUM(C5:AX5)</f>
        <v>40</v>
      </c>
      <c r="BC5" s="13"/>
    </row>
    <row r="6" spans="1:55" ht="169.5" customHeight="1" thickBot="1" x14ac:dyDescent="0.3">
      <c r="A6" s="5" t="s">
        <v>21</v>
      </c>
      <c r="B6" s="14" t="s">
        <v>29</v>
      </c>
      <c r="C6" s="15">
        <v>2</v>
      </c>
      <c r="D6" s="16">
        <v>0</v>
      </c>
      <c r="E6" s="17">
        <v>0</v>
      </c>
      <c r="F6" s="15">
        <v>2</v>
      </c>
      <c r="G6" s="16">
        <v>0</v>
      </c>
      <c r="H6" s="17">
        <v>0</v>
      </c>
      <c r="I6" s="15">
        <v>2</v>
      </c>
      <c r="J6" s="16">
        <v>0</v>
      </c>
      <c r="K6" s="17">
        <v>0</v>
      </c>
      <c r="L6" s="15">
        <v>2</v>
      </c>
      <c r="M6" s="16">
        <v>0</v>
      </c>
      <c r="N6" s="17">
        <v>0</v>
      </c>
      <c r="O6" s="15">
        <v>2</v>
      </c>
      <c r="P6" s="16">
        <v>0</v>
      </c>
      <c r="Q6" s="17">
        <v>0</v>
      </c>
      <c r="R6" s="18">
        <v>0</v>
      </c>
      <c r="S6" s="19">
        <v>0</v>
      </c>
      <c r="T6" s="20">
        <v>0</v>
      </c>
      <c r="U6" s="18">
        <v>2</v>
      </c>
      <c r="V6" s="19">
        <v>0</v>
      </c>
      <c r="W6" s="20">
        <v>0</v>
      </c>
      <c r="X6" s="15">
        <v>2</v>
      </c>
      <c r="Y6" s="16">
        <v>0</v>
      </c>
      <c r="Z6" s="17">
        <v>0</v>
      </c>
      <c r="AA6" s="15">
        <v>2</v>
      </c>
      <c r="AB6" s="16">
        <v>0</v>
      </c>
      <c r="AC6" s="17">
        <v>0</v>
      </c>
      <c r="AD6" s="15">
        <v>2</v>
      </c>
      <c r="AE6" s="16">
        <v>0</v>
      </c>
      <c r="AF6" s="17">
        <v>0</v>
      </c>
      <c r="AG6" s="15">
        <v>2</v>
      </c>
      <c r="AH6" s="16">
        <v>0</v>
      </c>
      <c r="AI6" s="17">
        <v>0</v>
      </c>
      <c r="AJ6" s="15">
        <v>0</v>
      </c>
      <c r="AK6" s="16">
        <v>0</v>
      </c>
      <c r="AL6" s="17">
        <v>0</v>
      </c>
      <c r="AM6" s="15">
        <v>0</v>
      </c>
      <c r="AN6" s="16">
        <v>0</v>
      </c>
      <c r="AO6" s="17">
        <v>0</v>
      </c>
      <c r="AP6" s="15">
        <v>2</v>
      </c>
      <c r="AQ6" s="16">
        <v>0</v>
      </c>
      <c r="AR6" s="17">
        <v>0</v>
      </c>
      <c r="AS6" s="15">
        <v>2</v>
      </c>
      <c r="AT6" s="16">
        <v>0</v>
      </c>
      <c r="AU6" s="17">
        <v>0</v>
      </c>
      <c r="AV6" s="15">
        <v>1</v>
      </c>
      <c r="AW6" s="16">
        <v>0</v>
      </c>
      <c r="AX6" s="17">
        <v>1</v>
      </c>
      <c r="AY6" s="21">
        <f t="shared" ref="AY6:AY7" si="0">C6+F6+I6+L6+O6+R6+U6+X6+AA6+AD6+AG6+AJ6+AM6+AP6+AS6+AV6</f>
        <v>25</v>
      </c>
      <c r="AZ6" s="21">
        <f t="shared" ref="AZ6:AZ7" si="1">D6+G6+J6+M6+P6+S6+V6+Y6+AB6+AE6+AH6+AK6+AN6+AQ6+AT6+AW6</f>
        <v>0</v>
      </c>
      <c r="BA6" s="21">
        <f t="shared" ref="BA6:BA7" si="2">E6+H6+K6+N6+Q6+T6+W6+Z6+AC6+AF6+AI6+AL6+AO6+AR6+AU6+AX6</f>
        <v>1</v>
      </c>
      <c r="BB6" s="21">
        <f>SUM(C6:AX6)</f>
        <v>26</v>
      </c>
      <c r="BC6" s="13"/>
    </row>
    <row r="7" spans="1:55" ht="75.75" customHeight="1" thickBot="1" x14ac:dyDescent="0.3">
      <c r="A7" s="5"/>
      <c r="B7" s="14" t="s">
        <v>23</v>
      </c>
      <c r="C7" s="22">
        <v>0</v>
      </c>
      <c r="D7" s="23">
        <v>0</v>
      </c>
      <c r="E7" s="24">
        <v>0</v>
      </c>
      <c r="F7" s="22">
        <v>0</v>
      </c>
      <c r="G7" s="23">
        <v>0</v>
      </c>
      <c r="H7" s="24">
        <v>0</v>
      </c>
      <c r="I7" s="22">
        <v>0</v>
      </c>
      <c r="J7" s="23">
        <v>0</v>
      </c>
      <c r="K7" s="24">
        <v>0</v>
      </c>
      <c r="L7" s="22">
        <v>0</v>
      </c>
      <c r="M7" s="23">
        <v>0</v>
      </c>
      <c r="N7" s="24">
        <v>0</v>
      </c>
      <c r="O7" s="22">
        <v>0</v>
      </c>
      <c r="P7" s="23">
        <v>0</v>
      </c>
      <c r="Q7" s="24">
        <v>0</v>
      </c>
      <c r="R7" s="25">
        <v>0</v>
      </c>
      <c r="S7" s="26">
        <v>0</v>
      </c>
      <c r="T7" s="27">
        <v>0</v>
      </c>
      <c r="U7" s="25">
        <v>0</v>
      </c>
      <c r="V7" s="26">
        <v>0</v>
      </c>
      <c r="W7" s="27">
        <v>0</v>
      </c>
      <c r="X7" s="22">
        <v>0</v>
      </c>
      <c r="Y7" s="23">
        <v>0</v>
      </c>
      <c r="Z7" s="24">
        <v>0</v>
      </c>
      <c r="AA7" s="22">
        <v>0</v>
      </c>
      <c r="AB7" s="23">
        <v>0</v>
      </c>
      <c r="AC7" s="24">
        <v>0</v>
      </c>
      <c r="AD7" s="22">
        <v>0</v>
      </c>
      <c r="AE7" s="23">
        <v>0</v>
      </c>
      <c r="AF7" s="24">
        <v>0</v>
      </c>
      <c r="AG7" s="22">
        <v>0</v>
      </c>
      <c r="AH7" s="23">
        <v>0</v>
      </c>
      <c r="AI7" s="24">
        <v>0</v>
      </c>
      <c r="AJ7" s="22">
        <v>0</v>
      </c>
      <c r="AK7" s="23">
        <v>0</v>
      </c>
      <c r="AL7" s="24">
        <v>0</v>
      </c>
      <c r="AM7" s="22">
        <v>0</v>
      </c>
      <c r="AN7" s="23">
        <v>0</v>
      </c>
      <c r="AO7" s="24">
        <v>0</v>
      </c>
      <c r="AP7" s="22">
        <v>0</v>
      </c>
      <c r="AQ7" s="23">
        <v>0</v>
      </c>
      <c r="AR7" s="24">
        <v>0</v>
      </c>
      <c r="AS7" s="22">
        <v>0</v>
      </c>
      <c r="AT7" s="23">
        <v>0</v>
      </c>
      <c r="AU7" s="24">
        <v>0</v>
      </c>
      <c r="AV7" s="22">
        <v>0</v>
      </c>
      <c r="AW7" s="23">
        <v>0</v>
      </c>
      <c r="AX7" s="24">
        <v>6</v>
      </c>
      <c r="AY7" s="21">
        <f t="shared" si="0"/>
        <v>0</v>
      </c>
      <c r="AZ7" s="21">
        <f t="shared" si="1"/>
        <v>0</v>
      </c>
      <c r="BA7" s="21">
        <f t="shared" si="2"/>
        <v>6</v>
      </c>
      <c r="BB7" s="21">
        <f>SUM(C7:AX7)</f>
        <v>6</v>
      </c>
      <c r="BC7" s="13"/>
    </row>
    <row r="8" spans="1:55" ht="15.75" thickBot="1" x14ac:dyDescent="0.3">
      <c r="A8" s="1"/>
      <c r="B8" s="6" t="s">
        <v>30</v>
      </c>
      <c r="C8" s="15">
        <f t="shared" ref="C8:AX8" si="3">SUM(C5:C7)</f>
        <v>6</v>
      </c>
      <c r="D8" s="16">
        <f t="shared" si="3"/>
        <v>0</v>
      </c>
      <c r="E8" s="17">
        <f t="shared" si="3"/>
        <v>0</v>
      </c>
      <c r="F8" s="15">
        <f t="shared" si="3"/>
        <v>5</v>
      </c>
      <c r="G8" s="16">
        <f t="shared" si="3"/>
        <v>0</v>
      </c>
      <c r="H8" s="17">
        <f t="shared" si="3"/>
        <v>0</v>
      </c>
      <c r="I8" s="15">
        <f t="shared" si="3"/>
        <v>6</v>
      </c>
      <c r="J8" s="16">
        <f t="shared" si="3"/>
        <v>0</v>
      </c>
      <c r="K8" s="17">
        <f t="shared" si="3"/>
        <v>0</v>
      </c>
      <c r="L8" s="15">
        <f t="shared" si="3"/>
        <v>5</v>
      </c>
      <c r="M8" s="16">
        <f t="shared" si="3"/>
        <v>0</v>
      </c>
      <c r="N8" s="17">
        <f t="shared" si="3"/>
        <v>0</v>
      </c>
      <c r="O8" s="15">
        <f t="shared" si="3"/>
        <v>5</v>
      </c>
      <c r="P8" s="16">
        <f t="shared" si="3"/>
        <v>2</v>
      </c>
      <c r="Q8" s="17">
        <f t="shared" si="3"/>
        <v>0</v>
      </c>
      <c r="R8" s="18">
        <f t="shared" si="3"/>
        <v>0</v>
      </c>
      <c r="S8" s="19">
        <f t="shared" si="3"/>
        <v>2</v>
      </c>
      <c r="T8" s="20">
        <f t="shared" si="3"/>
        <v>0</v>
      </c>
      <c r="U8" s="18">
        <f t="shared" si="3"/>
        <v>2</v>
      </c>
      <c r="V8" s="19">
        <f t="shared" si="3"/>
        <v>0</v>
      </c>
      <c r="W8" s="20">
        <f t="shared" si="3"/>
        <v>0</v>
      </c>
      <c r="X8" s="15">
        <f t="shared" si="3"/>
        <v>5</v>
      </c>
      <c r="Y8" s="16">
        <f t="shared" si="3"/>
        <v>0</v>
      </c>
      <c r="Z8" s="17">
        <f t="shared" si="3"/>
        <v>0</v>
      </c>
      <c r="AA8" s="15">
        <f t="shared" si="3"/>
        <v>5</v>
      </c>
      <c r="AB8" s="16">
        <f t="shared" si="3"/>
        <v>0</v>
      </c>
      <c r="AC8" s="17">
        <f t="shared" si="3"/>
        <v>0</v>
      </c>
      <c r="AD8" s="15">
        <f t="shared" si="3"/>
        <v>4</v>
      </c>
      <c r="AE8" s="16">
        <f t="shared" si="3"/>
        <v>0</v>
      </c>
      <c r="AF8" s="17">
        <f t="shared" si="3"/>
        <v>0</v>
      </c>
      <c r="AG8" s="15">
        <f t="shared" si="3"/>
        <v>4</v>
      </c>
      <c r="AH8" s="16">
        <f t="shared" si="3"/>
        <v>0</v>
      </c>
      <c r="AI8" s="17">
        <f t="shared" si="3"/>
        <v>0</v>
      </c>
      <c r="AJ8" s="15">
        <f t="shared" si="3"/>
        <v>2</v>
      </c>
      <c r="AK8" s="16">
        <f t="shared" si="3"/>
        <v>0</v>
      </c>
      <c r="AL8" s="17">
        <f t="shared" si="3"/>
        <v>0</v>
      </c>
      <c r="AM8" s="15">
        <f t="shared" si="3"/>
        <v>0</v>
      </c>
      <c r="AN8" s="16">
        <f t="shared" si="3"/>
        <v>0</v>
      </c>
      <c r="AO8" s="17">
        <f t="shared" si="3"/>
        <v>0</v>
      </c>
      <c r="AP8" s="15">
        <f t="shared" si="3"/>
        <v>4</v>
      </c>
      <c r="AQ8" s="16">
        <f t="shared" si="3"/>
        <v>0</v>
      </c>
      <c r="AR8" s="17">
        <f t="shared" si="3"/>
        <v>0</v>
      </c>
      <c r="AS8" s="15">
        <f t="shared" si="3"/>
        <v>4</v>
      </c>
      <c r="AT8" s="16">
        <f t="shared" si="3"/>
        <v>0</v>
      </c>
      <c r="AU8" s="17">
        <f t="shared" si="3"/>
        <v>0</v>
      </c>
      <c r="AV8" s="15">
        <f t="shared" si="3"/>
        <v>3</v>
      </c>
      <c r="AW8" s="16">
        <f t="shared" si="3"/>
        <v>0</v>
      </c>
      <c r="AX8" s="17">
        <f t="shared" si="3"/>
        <v>8</v>
      </c>
      <c r="AY8" s="21">
        <f>C8+F8+I8+L8+O8+R8+U8+X8+AA8+AD8+AG8+AJ8+AM8+AP8+AS8+AV8</f>
        <v>60</v>
      </c>
      <c r="AZ8" s="21">
        <f>D8+G8+J8+M8+P8+S8+V8+Y8+AB8+AE8+AH8+AK8+AN8+AQ8+AT8+AW8</f>
        <v>4</v>
      </c>
      <c r="BA8" s="21">
        <f>E8+H8+K8+N8+Q8+T8+W8+Z8+AC8+AF8+AI8+AL8+AO8+AR8+AU8+AX8</f>
        <v>8</v>
      </c>
      <c r="BB8" s="21">
        <f>SUM(C8:AX8)</f>
        <v>72</v>
      </c>
      <c r="BC8" s="13"/>
    </row>
    <row r="9" spans="1:55" x14ac:dyDescent="0.25">
      <c r="B9" s="13"/>
      <c r="C9" s="13"/>
      <c r="D9" s="13"/>
      <c r="E9" s="13">
        <f>C8+D8+E8</f>
        <v>6</v>
      </c>
      <c r="F9" s="13"/>
      <c r="G9" s="13"/>
      <c r="H9" s="13">
        <f t="shared" ref="H9" si="4">F8+G8+H8</f>
        <v>5</v>
      </c>
      <c r="I9" s="13"/>
      <c r="J9" s="13"/>
      <c r="K9" s="13">
        <f t="shared" ref="K9" si="5">I8+J8+K8</f>
        <v>6</v>
      </c>
      <c r="L9" s="13"/>
      <c r="M9" s="13"/>
      <c r="N9" s="13">
        <f t="shared" ref="N9" si="6">L8+M8+N8</f>
        <v>5</v>
      </c>
      <c r="O9" s="13"/>
      <c r="P9" s="13"/>
      <c r="Q9" s="13">
        <f t="shared" ref="Q9" si="7">O8+P8+Q8</f>
        <v>7</v>
      </c>
      <c r="R9" s="13"/>
      <c r="S9" s="13"/>
      <c r="T9" s="13">
        <f t="shared" ref="T9" si="8">R8+S8+T8</f>
        <v>2</v>
      </c>
      <c r="U9" s="13"/>
      <c r="V9" s="13"/>
      <c r="W9" s="13">
        <f t="shared" ref="W9" si="9">U8+V8+W8</f>
        <v>2</v>
      </c>
      <c r="X9" s="13"/>
      <c r="Y9" s="13"/>
      <c r="Z9" s="13">
        <f t="shared" ref="Z9" si="10">X8+Y8+Z8</f>
        <v>5</v>
      </c>
      <c r="AA9" s="13"/>
      <c r="AB9" s="13"/>
      <c r="AC9" s="13">
        <f t="shared" ref="AC9" si="11">AA8+AB8+AC8</f>
        <v>5</v>
      </c>
      <c r="AD9" s="13"/>
      <c r="AE9" s="13"/>
      <c r="AF9" s="13">
        <f t="shared" ref="AF9" si="12">AD8+AE8+AF8</f>
        <v>4</v>
      </c>
      <c r="AG9" s="13"/>
      <c r="AH9" s="13"/>
      <c r="AI9" s="13">
        <f t="shared" ref="AI9" si="13">AG8+AH8+AI8</f>
        <v>4</v>
      </c>
      <c r="AJ9" s="13"/>
      <c r="AK9" s="13"/>
      <c r="AL9" s="13">
        <f t="shared" ref="AL9" si="14">AJ8+AK8+AL8</f>
        <v>2</v>
      </c>
      <c r="AM9" s="13"/>
      <c r="AN9" s="13"/>
      <c r="AO9" s="13">
        <f t="shared" ref="AO9" si="15">AM8+AN8+AO8</f>
        <v>0</v>
      </c>
      <c r="AP9" s="13"/>
      <c r="AQ9" s="13"/>
      <c r="AR9" s="13">
        <f t="shared" ref="AR9" si="16">AP8+AQ8+AR8</f>
        <v>4</v>
      </c>
      <c r="AS9" s="13"/>
      <c r="AT9" s="13"/>
      <c r="AU9" s="13">
        <f t="shared" ref="AU9" si="17">AS8+AT8+AU8</f>
        <v>4</v>
      </c>
      <c r="AV9" s="13"/>
      <c r="AW9" s="13"/>
      <c r="AX9" s="13">
        <f t="shared" ref="AX9" si="18">AV8+AW8+AX8</f>
        <v>11</v>
      </c>
      <c r="AY9" s="13"/>
      <c r="AZ9" s="13"/>
      <c r="BA9" s="13"/>
      <c r="BB9" s="13">
        <f>SUM(C9:AX9)</f>
        <v>72</v>
      </c>
      <c r="BC9" s="13"/>
    </row>
  </sheetData>
  <mergeCells count="16">
    <mergeCell ref="AP3:AR3"/>
    <mergeCell ref="AS3:AU3"/>
    <mergeCell ref="AV3:AX3"/>
    <mergeCell ref="X3:Z3"/>
    <mergeCell ref="AA3:AC3"/>
    <mergeCell ref="AD3:AF3"/>
    <mergeCell ref="AG3:AI3"/>
    <mergeCell ref="AJ3:AL3"/>
    <mergeCell ref="AM3:AO3"/>
    <mergeCell ref="R3:T3"/>
    <mergeCell ref="U3:W3"/>
    <mergeCell ref="C3:E3"/>
    <mergeCell ref="F3:H3"/>
    <mergeCell ref="I3:K3"/>
    <mergeCell ref="L3:N3"/>
    <mergeCell ref="O3:Q3"/>
  </mergeCells>
  <pageMargins left="0.70866141732283472" right="0.31496062992125984" top="0.74803149606299213" bottom="0.74803149606299213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2021-06-24T09:03:57Z</dcterms:modified>
</cp:coreProperties>
</file>