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8_{5050A33B-E0D8-2641-9F73-D0D053FC8EA5}" xr6:coauthVersionLast="47" xr6:coauthVersionMax="47" xr10:uidLastSave="{00000000-0000-0000-0000-000000000000}"/>
  <bookViews>
    <workbookView xWindow="0" yWindow="0" windowWidth="23040" windowHeight="8616" xr2:uid="{00000000-000D-0000-FFFF-FFFF00000000}"/>
  </bookViews>
  <sheets>
    <sheet name="ПП УЧР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U7" i="2" l="1"/>
  <c r="EU6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D22" i="2"/>
  <c r="E22" i="2"/>
  <c r="X23" i="2"/>
  <c r="R23" i="2"/>
  <c r="U23" i="2"/>
  <c r="EU21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DB22" i="2"/>
  <c r="DC22" i="2"/>
  <c r="DD22" i="2"/>
  <c r="DE22" i="2"/>
  <c r="DF22" i="2"/>
  <c r="DG22" i="2"/>
  <c r="DH22" i="2"/>
  <c r="DI22" i="2"/>
  <c r="DJ22" i="2"/>
  <c r="DK22" i="2"/>
  <c r="DL22" i="2"/>
  <c r="DM22" i="2"/>
  <c r="DN22" i="2"/>
  <c r="DO22" i="2"/>
  <c r="DP22" i="2"/>
  <c r="DQ22" i="2"/>
  <c r="DR22" i="2"/>
  <c r="DS22" i="2"/>
  <c r="DT22" i="2"/>
  <c r="DU22" i="2"/>
  <c r="DV22" i="2"/>
  <c r="DW22" i="2"/>
  <c r="DX22" i="2"/>
  <c r="DY22" i="2"/>
  <c r="DZ22" i="2"/>
  <c r="EA22" i="2"/>
  <c r="EB22" i="2"/>
  <c r="EC22" i="2"/>
  <c r="ED22" i="2"/>
  <c r="EE22" i="2"/>
  <c r="EF22" i="2"/>
  <c r="EG22" i="2"/>
  <c r="EH22" i="2"/>
  <c r="EI22" i="2"/>
  <c r="EJ22" i="2"/>
  <c r="EK22" i="2"/>
  <c r="EL22" i="2"/>
  <c r="EM22" i="2"/>
  <c r="EN22" i="2"/>
  <c r="EO22" i="2"/>
  <c r="EP22" i="2"/>
  <c r="EQ22" i="2"/>
  <c r="ER22" i="2"/>
  <c r="ES22" i="2"/>
  <c r="ET22" i="2"/>
  <c r="Y22" i="2"/>
  <c r="Z22" i="2"/>
  <c r="AA22" i="2"/>
  <c r="AB22" i="2"/>
  <c r="AC22" i="2"/>
  <c r="AD22" i="2"/>
  <c r="AE22" i="2"/>
  <c r="AF22" i="2"/>
  <c r="AG22" i="2"/>
  <c r="EU8" i="2"/>
  <c r="EU16" i="2"/>
  <c r="EU17" i="2"/>
  <c r="EU18" i="2"/>
  <c r="EU14" i="2"/>
  <c r="EU9" i="2"/>
  <c r="EU10" i="2"/>
  <c r="EU13" i="2"/>
  <c r="EU19" i="2"/>
  <c r="EU11" i="2"/>
  <c r="EU15" i="2"/>
  <c r="EU12" i="2"/>
  <c r="EU20" i="2"/>
  <c r="EU22" i="2"/>
  <c r="EQ23" i="2"/>
  <c r="EB23" i="2"/>
  <c r="DM23" i="2"/>
  <c r="EE23" i="2"/>
  <c r="DP23" i="2"/>
  <c r="DV23" i="2"/>
  <c r="EK23" i="2"/>
  <c r="DS23" i="2"/>
  <c r="EH23" i="2"/>
  <c r="ET23" i="2"/>
  <c r="DY23" i="2"/>
  <c r="DJ23" i="2"/>
  <c r="EN23" i="2"/>
  <c r="AP23" i="2"/>
  <c r="BN23" i="2"/>
  <c r="O23" i="2"/>
  <c r="AD23" i="2"/>
  <c r="BB23" i="2"/>
  <c r="BE23" i="2"/>
  <c r="F23" i="2"/>
  <c r="CU23" i="2"/>
  <c r="BQ23" i="2"/>
  <c r="DD23" i="2"/>
  <c r="I23" i="2"/>
  <c r="DG23" i="2"/>
  <c r="CL23" i="2"/>
  <c r="CC23" i="2"/>
  <c r="BZ23" i="2"/>
  <c r="AA23" i="2"/>
  <c r="CO23" i="2"/>
  <c r="CX23" i="2"/>
  <c r="DA23" i="2"/>
  <c r="AS23" i="2"/>
  <c r="AG23" i="2"/>
  <c r="AM23" i="2"/>
  <c r="AY23" i="2"/>
  <c r="BK23" i="2"/>
  <c r="BW23" i="2"/>
  <c r="CI23" i="2"/>
  <c r="AJ23" i="2"/>
  <c r="BH23" i="2"/>
  <c r="BT23" i="2"/>
  <c r="CF23" i="2"/>
  <c r="CR23" i="2"/>
  <c r="L23" i="2"/>
  <c r="AV23" i="2"/>
  <c r="EU23" i="2"/>
</calcChain>
</file>

<file path=xl/sharedStrings.xml><?xml version="1.0" encoding="utf-8"?>
<sst xmlns="http://schemas.openxmlformats.org/spreadsheetml/2006/main" count="268" uniqueCount="91">
  <si>
    <t>Н2</t>
  </si>
  <si>
    <t>Н3</t>
  </si>
  <si>
    <t>Н4</t>
  </si>
  <si>
    <t>Н5</t>
  </si>
  <si>
    <t>Н6</t>
  </si>
  <si>
    <t>Н7</t>
  </si>
  <si>
    <t>Н8</t>
  </si>
  <si>
    <t>Н9</t>
  </si>
  <si>
    <t>Н10</t>
  </si>
  <si>
    <t>Н11</t>
  </si>
  <si>
    <t>Н12</t>
  </si>
  <si>
    <t>Н13</t>
  </si>
  <si>
    <t>Н14</t>
  </si>
  <si>
    <t>Н15</t>
  </si>
  <si>
    <t>Н16</t>
  </si>
  <si>
    <t>Н17</t>
  </si>
  <si>
    <r>
      <t>Всего часов</t>
    </r>
    <r>
      <rPr>
        <i/>
        <sz val="10"/>
        <color theme="1"/>
        <rFont val="Times New Roman"/>
        <family val="1"/>
      </rPr>
      <t xml:space="preserve">  </t>
    </r>
  </si>
  <si>
    <t>Наименование дисциплины</t>
  </si>
  <si>
    <t>СР</t>
  </si>
  <si>
    <t xml:space="preserve"> К</t>
  </si>
  <si>
    <t>Неделя</t>
  </si>
  <si>
    <t>Даты</t>
  </si>
  <si>
    <t>Н18</t>
  </si>
  <si>
    <t>Н19</t>
  </si>
  <si>
    <t>Н20</t>
  </si>
  <si>
    <t>Н21</t>
  </si>
  <si>
    <t>Н22</t>
  </si>
  <si>
    <t>Н23</t>
  </si>
  <si>
    <t>Н24</t>
  </si>
  <si>
    <t>Н25</t>
  </si>
  <si>
    <t>Н26</t>
  </si>
  <si>
    <t>Н27</t>
  </si>
  <si>
    <t>Н28</t>
  </si>
  <si>
    <t>Н29</t>
  </si>
  <si>
    <t>Н30</t>
  </si>
  <si>
    <t>Н31</t>
  </si>
  <si>
    <t>Н32</t>
  </si>
  <si>
    <t>Н33</t>
  </si>
  <si>
    <t>Н34</t>
  </si>
  <si>
    <t>Н35</t>
  </si>
  <si>
    <t>Н36</t>
  </si>
  <si>
    <t>Н37</t>
  </si>
  <si>
    <t>Н38</t>
  </si>
  <si>
    <t>Н39</t>
  </si>
  <si>
    <t>Н40</t>
  </si>
  <si>
    <t>АУД</t>
  </si>
  <si>
    <t>2й семестр</t>
  </si>
  <si>
    <t>КУГ для ДО. Программа 2 семестра 38 недель 40 недель в том числе каникулы 3 недели)</t>
  </si>
  <si>
    <t>ЧТ</t>
  </si>
  <si>
    <t>ПТ</t>
  </si>
  <si>
    <t>СБ</t>
  </si>
  <si>
    <t>ВС</t>
  </si>
  <si>
    <t>Н1</t>
  </si>
  <si>
    <t>Н41</t>
  </si>
  <si>
    <t>Н42</t>
  </si>
  <si>
    <t>Н43</t>
  </si>
  <si>
    <t>Н44</t>
  </si>
  <si>
    <t>Автоматика, телемеханика и связь на железнодорожном транспорте</t>
  </si>
  <si>
    <t>Аутсорсинг в транспортном бизнесе</t>
  </si>
  <si>
    <t>Грузоведение</t>
  </si>
  <si>
    <t>Железнодорожные станции  и  узлы</t>
  </si>
  <si>
    <t xml:space="preserve">Информационные технологии в транспортном бизнесе </t>
  </si>
  <si>
    <t>Мультимодальные транспортно-логистические центры</t>
  </si>
  <si>
    <t>Транспортная безопасность</t>
  </si>
  <si>
    <t>Транспортные грузовые системы</t>
  </si>
  <si>
    <t>Транспортное право</t>
  </si>
  <si>
    <t>Управление грузовой и коммерческой работой</t>
  </si>
  <si>
    <t>Управление эксплуатационной работой</t>
  </si>
  <si>
    <t xml:space="preserve">Техническая эксплуатация железнодорожного транспорта </t>
  </si>
  <si>
    <t>Сервис на транспорте</t>
  </si>
  <si>
    <t>Экономика транспорта</t>
  </si>
  <si>
    <t>Часы</t>
  </si>
  <si>
    <t>Н45</t>
  </si>
  <si>
    <t>Н46</t>
  </si>
  <si>
    <t>Н47</t>
  </si>
  <si>
    <t>Н48</t>
  </si>
  <si>
    <t>Н49</t>
  </si>
  <si>
    <t>Итоговая аттестация (подготовка к защите и защита аттетсационной работы)</t>
  </si>
  <si>
    <t>январь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</si>
  <si>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</si>
  <si>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</si>
  <si>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</si>
  <si>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</si>
  <si>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</si>
  <si>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</si>
  <si>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</si>
  <si>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</si>
  <si>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</si>
  <si>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</si>
  <si>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</si>
  <si>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Основы логистики и транспортного бизнеса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</si>
</sst>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Calibri"/>
      <family val="2"/>
      <scheme val="minor"/>
    </font>
    <font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9" xfId="0" applyBorder="1"/>
    <xf numFmtId="0" fontId="0" fillId="0" borderId="5" xfId="0" applyBorder="1"/>
    <xf numFmtId="0" fontId="0" fillId="0" borderId="1" xfId="0" applyBorder="1"/>
    <xf numFmtId="0" fontId="0" fillId="0" borderId="10" xfId="0" applyBorder="1"/>
    <xf numFmtId="0" fontId="0" fillId="2" borderId="0" xfId="0" applyFill="1"/>
    <xf numFmtId="0" fontId="1" fillId="3" borderId="1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4" fillId="5" borderId="4" xfId="0" applyFont="1" applyFill="1" applyBorder="1" applyAlignment="1">
      <alignment horizontal="center" vertical="center" wrapText="1"/>
    </xf>
    <xf numFmtId="14" fontId="6" fillId="4" borderId="7" xfId="0" applyNumberFormat="1" applyFont="1" applyFill="1" applyBorder="1" applyAlignment="1">
      <alignment textRotation="90"/>
    </xf>
    <xf numFmtId="14" fontId="6" fillId="4" borderId="2" xfId="0" applyNumberFormat="1" applyFont="1" applyFill="1" applyBorder="1" applyAlignment="1">
      <alignment textRotation="90"/>
    </xf>
    <xf numFmtId="14" fontId="6" fillId="4" borderId="6" xfId="0" applyNumberFormat="1" applyFont="1" applyFill="1" applyBorder="1" applyAlignment="1">
      <alignment textRotation="90"/>
    </xf>
    <xf numFmtId="14" fontId="6" fillId="5" borderId="6" xfId="0" applyNumberFormat="1" applyFont="1" applyFill="1" applyBorder="1" applyAlignment="1">
      <alignment textRotation="90"/>
    </xf>
    <xf numFmtId="14" fontId="6" fillId="5" borderId="7" xfId="0" applyNumberFormat="1" applyFont="1" applyFill="1" applyBorder="1" applyAlignment="1">
      <alignment textRotation="90"/>
    </xf>
    <xf numFmtId="14" fontId="6" fillId="5" borderId="2" xfId="0" applyNumberFormat="1" applyFont="1" applyFill="1" applyBorder="1" applyAlignment="1">
      <alignment textRotation="90"/>
    </xf>
    <xf numFmtId="0" fontId="6" fillId="0" borderId="0" xfId="0" applyFont="1"/>
    <xf numFmtId="0" fontId="8" fillId="3" borderId="0" xfId="0" applyFont="1" applyFill="1"/>
    <xf numFmtId="0" fontId="0" fillId="2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8" fillId="6" borderId="0" xfId="0" applyFont="1" applyFill="1"/>
    <xf numFmtId="0" fontId="7" fillId="7" borderId="4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6" fillId="8" borderId="0" xfId="0" applyFont="1" applyFill="1"/>
    <xf numFmtId="0" fontId="0" fillId="8" borderId="0" xfId="0" applyFill="1"/>
    <xf numFmtId="0" fontId="0" fillId="0" borderId="0" xfId="0" applyFill="1"/>
    <xf numFmtId="0" fontId="7" fillId="7" borderId="11" xfId="0" applyFont="1" applyFill="1" applyBorder="1" applyAlignment="1">
      <alignment vertical="center" wrapText="1"/>
    </xf>
    <xf numFmtId="0" fontId="0" fillId="0" borderId="4" xfId="0" applyBorder="1"/>
    <xf numFmtId="0" fontId="3" fillId="3" borderId="16" xfId="0" applyFont="1" applyFill="1" applyBorder="1" applyAlignment="1">
      <alignment horizontal="center" textRotation="90" wrapText="1"/>
    </xf>
    <xf numFmtId="0" fontId="3" fillId="5" borderId="16" xfId="0" applyFont="1" applyFill="1" applyBorder="1" applyAlignment="1">
      <alignment horizontal="center" textRotation="90" wrapText="1"/>
    </xf>
    <xf numFmtId="0" fontId="3" fillId="6" borderId="16" xfId="0" applyFont="1" applyFill="1" applyBorder="1" applyAlignment="1">
      <alignment horizontal="center" textRotation="90" wrapText="1"/>
    </xf>
    <xf numFmtId="0" fontId="3" fillId="3" borderId="17" xfId="0" applyFont="1" applyFill="1" applyBorder="1" applyAlignment="1">
      <alignment horizontal="center" textRotation="90" wrapText="1"/>
    </xf>
    <xf numFmtId="0" fontId="3" fillId="3" borderId="18" xfId="0" applyFont="1" applyFill="1" applyBorder="1" applyAlignment="1">
      <alignment horizontal="center" textRotation="90" wrapText="1"/>
    </xf>
    <xf numFmtId="0" fontId="3" fillId="3" borderId="19" xfId="0" applyFont="1" applyFill="1" applyBorder="1" applyAlignment="1">
      <alignment horizontal="center" textRotation="90" wrapText="1"/>
    </xf>
    <xf numFmtId="0" fontId="3" fillId="6" borderId="17" xfId="0" applyFont="1" applyFill="1" applyBorder="1" applyAlignment="1">
      <alignment horizontal="center" textRotation="90" wrapText="1"/>
    </xf>
    <xf numFmtId="0" fontId="1" fillId="3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V28"/>
  <sheetViews>
    <sheetView tabSelected="1" zoomScale="90" zoomScaleNormal="90" workbookViewId="0">
      <pane xSplit="2" ySplit="5" topLeftCell="C6" activePane="bottomRight" state="frozen"/>
      <selection pane="bottomLeft" activeCell="A4" sqref="A4"/>
      <selection pane="topRight" activeCell="C1" sqref="C1"/>
      <selection pane="bottomRight" activeCell="X10" sqref="X10"/>
    </sheetView>
  </sheetViews>
  <sheetFormatPr defaultRowHeight="15" x14ac:dyDescent="0.2"/>
  <cols>
    <col min="1" max="1" width="3.49609375" bestFit="1" customWidth="1"/>
    <col min="2" max="2" width="24.88671875" customWidth="1"/>
    <col min="3" max="3" width="5.109375" style="21" customWidth="1"/>
    <col min="4" max="4" width="2.6875" customWidth="1"/>
    <col min="5" max="6" width="2.95703125" bestFit="1" customWidth="1"/>
    <col min="7" max="7" width="2.6875" customWidth="1"/>
    <col min="8" max="9" width="2.95703125" bestFit="1" customWidth="1"/>
    <col min="10" max="10" width="2.6875" customWidth="1"/>
    <col min="11" max="11" width="2.95703125" bestFit="1" customWidth="1"/>
    <col min="12" max="12" width="3.49609375" customWidth="1"/>
    <col min="13" max="13" width="2.6875" customWidth="1"/>
    <col min="14" max="15" width="2.95703125" bestFit="1" customWidth="1"/>
    <col min="16" max="16" width="2.6875" customWidth="1"/>
    <col min="17" max="18" width="2.95703125" bestFit="1" customWidth="1"/>
    <col min="19" max="25" width="2.6875" customWidth="1"/>
    <col min="26" max="27" width="2.95703125" bestFit="1" customWidth="1"/>
    <col min="28" max="28" width="2.6875" customWidth="1"/>
    <col min="29" max="30" width="2.95703125" bestFit="1" customWidth="1"/>
    <col min="31" max="31" width="2.6875" customWidth="1"/>
    <col min="32" max="33" width="2.95703125" bestFit="1" customWidth="1"/>
    <col min="34" max="34" width="2.6875" customWidth="1"/>
    <col min="35" max="36" width="2.95703125" bestFit="1" customWidth="1"/>
    <col min="37" max="37" width="2.6875" customWidth="1"/>
    <col min="38" max="39" width="2.95703125" bestFit="1" customWidth="1"/>
    <col min="40" max="40" width="2.6875" customWidth="1"/>
    <col min="41" max="42" width="2.95703125" bestFit="1" customWidth="1"/>
    <col min="43" max="43" width="2.6875" customWidth="1"/>
    <col min="44" max="45" width="2.95703125" bestFit="1" customWidth="1"/>
    <col min="46" max="46" width="2.6875" customWidth="1"/>
    <col min="47" max="48" width="2.95703125" bestFit="1" customWidth="1"/>
    <col min="49" max="49" width="2.6875" customWidth="1"/>
    <col min="50" max="51" width="2.95703125" bestFit="1" customWidth="1"/>
    <col min="52" max="52" width="2.6875" customWidth="1"/>
    <col min="53" max="54" width="2.95703125" bestFit="1" customWidth="1"/>
    <col min="55" max="55" width="2.6875" customWidth="1"/>
    <col min="56" max="57" width="2.95703125" bestFit="1" customWidth="1"/>
    <col min="58" max="58" width="2.6875" customWidth="1"/>
    <col min="59" max="60" width="2.95703125" bestFit="1" customWidth="1"/>
    <col min="61" max="61" width="2.6875" customWidth="1"/>
    <col min="62" max="63" width="2.95703125" bestFit="1" customWidth="1"/>
    <col min="64" max="64" width="3.49609375" bestFit="1" customWidth="1"/>
    <col min="65" max="66" width="2.95703125" bestFit="1" customWidth="1"/>
    <col min="67" max="67" width="3.49609375" bestFit="1" customWidth="1"/>
    <col min="68" max="69" width="2.95703125" bestFit="1" customWidth="1"/>
    <col min="70" max="70" width="3.49609375" bestFit="1" customWidth="1"/>
    <col min="71" max="72" width="2.95703125" bestFit="1" customWidth="1"/>
    <col min="73" max="73" width="3.49609375" bestFit="1" customWidth="1"/>
    <col min="74" max="75" width="2.95703125" bestFit="1" customWidth="1"/>
    <col min="76" max="76" width="3.49609375" bestFit="1" customWidth="1"/>
    <col min="77" max="78" width="2.95703125" bestFit="1" customWidth="1"/>
    <col min="79" max="79" width="3.49609375" bestFit="1" customWidth="1"/>
    <col min="80" max="81" width="2.95703125" bestFit="1" customWidth="1"/>
    <col min="82" max="82" width="2.6875" customWidth="1"/>
    <col min="83" max="84" width="2.95703125" bestFit="1" customWidth="1"/>
    <col min="85" max="85" width="2.6875" customWidth="1"/>
    <col min="86" max="87" width="2.95703125" bestFit="1" customWidth="1"/>
    <col min="88" max="88" width="3.49609375" bestFit="1" customWidth="1"/>
    <col min="89" max="90" width="2.95703125" bestFit="1" customWidth="1"/>
    <col min="91" max="91" width="2.6875" customWidth="1"/>
    <col min="92" max="93" width="2.95703125" bestFit="1" customWidth="1"/>
    <col min="94" max="94" width="2.6875" customWidth="1"/>
    <col min="95" max="96" width="2.95703125" bestFit="1" customWidth="1"/>
    <col min="97" max="97" width="2.6875" customWidth="1"/>
    <col min="98" max="99" width="2.95703125" bestFit="1" customWidth="1"/>
    <col min="100" max="100" width="2.6875" customWidth="1"/>
    <col min="101" max="102" width="2.95703125" bestFit="1" customWidth="1"/>
    <col min="103" max="103" width="2.6875" customWidth="1"/>
    <col min="104" max="105" width="2.95703125" bestFit="1" customWidth="1"/>
    <col min="106" max="106" width="2.6875" customWidth="1"/>
    <col min="107" max="108" width="2.95703125" bestFit="1" customWidth="1"/>
    <col min="109" max="109" width="3.49609375" bestFit="1" customWidth="1"/>
    <col min="110" max="111" width="2.95703125" bestFit="1" customWidth="1"/>
    <col min="112" max="112" width="2.6875" customWidth="1"/>
    <col min="113" max="114" width="2.95703125" bestFit="1" customWidth="1"/>
    <col min="115" max="115" width="2.6875" customWidth="1"/>
    <col min="116" max="117" width="2.95703125" bestFit="1" customWidth="1"/>
    <col min="118" max="118" width="2.6875" customWidth="1"/>
    <col min="119" max="120" width="2.95703125" bestFit="1" customWidth="1"/>
    <col min="121" max="121" width="2.6875" customWidth="1"/>
    <col min="122" max="123" width="2.95703125" bestFit="1" customWidth="1"/>
    <col min="124" max="124" width="3.49609375" bestFit="1" customWidth="1"/>
    <col min="125" max="126" width="2.95703125" bestFit="1" customWidth="1"/>
    <col min="127" max="127" width="3.49609375" bestFit="1" customWidth="1"/>
    <col min="128" max="129" width="2.95703125" bestFit="1" customWidth="1"/>
    <col min="130" max="130" width="2.6875" customWidth="1"/>
    <col min="131" max="132" width="2.95703125" bestFit="1" customWidth="1"/>
    <col min="133" max="133" width="3.49609375" bestFit="1" customWidth="1"/>
    <col min="134" max="135" width="2.95703125" bestFit="1" customWidth="1"/>
    <col min="136" max="136" width="3.49609375" bestFit="1" customWidth="1"/>
    <col min="137" max="138" width="2.95703125" bestFit="1" customWidth="1"/>
    <col min="139" max="139" width="3.49609375" bestFit="1" customWidth="1"/>
    <col min="140" max="141" width="2.95703125" bestFit="1" customWidth="1"/>
    <col min="142" max="142" width="3.49609375" bestFit="1" customWidth="1"/>
    <col min="143" max="144" width="2.95703125" bestFit="1" customWidth="1"/>
    <col min="145" max="145" width="3.49609375" bestFit="1" customWidth="1"/>
    <col min="146" max="147" width="2.95703125" bestFit="1" customWidth="1"/>
    <col min="148" max="148" width="2.6875" customWidth="1"/>
    <col min="149" max="150" width="2.95703125" bestFit="1" customWidth="1"/>
  </cols>
  <sheetData>
    <row r="1" spans="1:152" ht="24.75" hidden="1" customHeight="1" x14ac:dyDescent="0.2">
      <c r="B1" s="5" t="s">
        <v>47</v>
      </c>
      <c r="C1" s="19"/>
    </row>
    <row r="2" spans="1:152" ht="12" hidden="1" customHeight="1" thickBot="1" x14ac:dyDescent="0.25">
      <c r="B2" s="5"/>
      <c r="C2" s="19"/>
      <c r="AE2" t="s">
        <v>46</v>
      </c>
    </row>
    <row r="3" spans="1:152" ht="54.75" customHeight="1" thickBot="1" x14ac:dyDescent="0.25">
      <c r="A3" s="1"/>
      <c r="B3" s="6" t="s">
        <v>21</v>
      </c>
      <c r="C3" s="46" t="s">
        <v>71</v>
      </c>
      <c r="D3" s="13" t="s">
        <v>80</v>
      </c>
      <c r="E3" s="11"/>
      <c r="F3" s="12"/>
      <c r="G3" s="11" t="s">
        <v>79</v>
      </c>
      <c r="H3" s="11"/>
      <c r="I3" s="12"/>
      <c r="J3" s="11" t="s">
        <v>79</v>
      </c>
      <c r="K3" s="11"/>
      <c r="L3" s="12"/>
      <c r="M3" s="11" t="s">
        <v>79</v>
      </c>
      <c r="N3" s="11"/>
      <c r="O3" s="12"/>
      <c r="P3" s="14" t="s">
        <v>79</v>
      </c>
      <c r="Q3" s="15"/>
      <c r="R3" s="16"/>
      <c r="S3" s="14" t="s">
        <v>78</v>
      </c>
      <c r="T3" s="15"/>
      <c r="U3" s="16"/>
      <c r="V3" s="14" t="s">
        <v>78</v>
      </c>
      <c r="W3" s="15"/>
      <c r="X3" s="16"/>
      <c r="Y3" s="13" t="s">
        <v>78</v>
      </c>
      <c r="Z3" s="11"/>
      <c r="AA3" s="12"/>
      <c r="AB3" s="13" t="s">
        <v>78</v>
      </c>
      <c r="AC3" s="11"/>
      <c r="AD3" s="12"/>
      <c r="AE3" s="13" t="s">
        <v>89</v>
      </c>
      <c r="AF3" s="11"/>
      <c r="AG3" s="12"/>
      <c r="AH3" s="13" t="s">
        <v>89</v>
      </c>
      <c r="AI3" s="11"/>
      <c r="AJ3" s="12"/>
      <c r="AK3" s="13" t="s">
        <v>89</v>
      </c>
      <c r="AL3" s="11"/>
      <c r="AM3" s="12"/>
      <c r="AN3" s="13" t="s">
        <v>89</v>
      </c>
      <c r="AO3" s="11"/>
      <c r="AP3" s="12"/>
      <c r="AQ3" s="13" t="s">
        <v>88</v>
      </c>
      <c r="AR3" s="11"/>
      <c r="AS3" s="12"/>
      <c r="AT3" s="13" t="s">
        <v>88</v>
      </c>
      <c r="AU3" s="11"/>
      <c r="AV3" s="12"/>
      <c r="AW3" s="13" t="s">
        <v>88</v>
      </c>
      <c r="AX3" s="11"/>
      <c r="AY3" s="12"/>
      <c r="AZ3" s="13" t="s">
        <v>88</v>
      </c>
      <c r="BA3" s="11"/>
      <c r="BB3" s="12"/>
      <c r="BC3" s="13" t="s">
        <v>88</v>
      </c>
      <c r="BD3" s="11"/>
      <c r="BE3" s="12"/>
      <c r="BF3" s="13" t="s">
        <v>87</v>
      </c>
      <c r="BG3" s="11"/>
      <c r="BH3" s="12"/>
      <c r="BI3" s="13" t="s">
        <v>87</v>
      </c>
      <c r="BJ3" s="11"/>
      <c r="BK3" s="12"/>
      <c r="BL3" s="13" t="s">
        <v>87</v>
      </c>
      <c r="BM3" s="11"/>
      <c r="BN3" s="12"/>
      <c r="BO3" s="13" t="s">
        <v>87</v>
      </c>
      <c r="BP3" s="11"/>
      <c r="BQ3" s="12"/>
      <c r="BR3" s="13" t="s">
        <v>86</v>
      </c>
      <c r="BS3" s="11"/>
      <c r="BT3" s="12"/>
      <c r="BU3" s="13" t="s">
        <v>86</v>
      </c>
      <c r="BV3" s="11"/>
      <c r="BW3" s="12"/>
      <c r="BX3" s="13" t="s">
        <v>86</v>
      </c>
      <c r="BY3" s="11"/>
      <c r="BZ3" s="12"/>
      <c r="CA3" s="13" t="s">
        <v>86</v>
      </c>
      <c r="CB3" s="11"/>
      <c r="CC3" s="12"/>
      <c r="CD3" s="13" t="s">
        <v>86</v>
      </c>
      <c r="CE3" s="11"/>
      <c r="CF3" s="12"/>
      <c r="CG3" s="13" t="s">
        <v>85</v>
      </c>
      <c r="CH3" s="11"/>
      <c r="CI3" s="12"/>
      <c r="CJ3" s="13" t="s">
        <v>85</v>
      </c>
      <c r="CK3" s="11"/>
      <c r="CL3" s="12"/>
      <c r="CM3" s="13" t="s">
        <v>85</v>
      </c>
      <c r="CN3" s="11"/>
      <c r="CO3" s="12"/>
      <c r="CP3" s="13" t="s">
        <v>85</v>
      </c>
      <c r="CQ3" s="11"/>
      <c r="CR3" s="12"/>
      <c r="CS3" s="13" t="s">
        <v>84</v>
      </c>
      <c r="CT3" s="11"/>
      <c r="CU3" s="12"/>
      <c r="CV3" s="13" t="s">
        <v>84</v>
      </c>
      <c r="CW3" s="11"/>
      <c r="CX3" s="12"/>
      <c r="CY3" s="13" t="s">
        <v>84</v>
      </c>
      <c r="CZ3" s="11"/>
      <c r="DA3" s="12"/>
      <c r="DB3" s="13" t="s">
        <v>84</v>
      </c>
      <c r="DC3" s="11"/>
      <c r="DD3" s="12"/>
      <c r="DE3" s="13" t="s">
        <v>83</v>
      </c>
      <c r="DF3" s="11"/>
      <c r="DG3" s="12"/>
      <c r="DH3" s="13" t="s">
        <v>83</v>
      </c>
      <c r="DI3" s="11"/>
      <c r="DJ3" s="12"/>
      <c r="DK3" s="13" t="s">
        <v>83</v>
      </c>
      <c r="DL3" s="11"/>
      <c r="DM3" s="12"/>
      <c r="DN3" s="13" t="s">
        <v>83</v>
      </c>
      <c r="DO3" s="11"/>
      <c r="DP3" s="12"/>
      <c r="DQ3" s="13" t="s">
        <v>83</v>
      </c>
      <c r="DR3" s="11"/>
      <c r="DS3" s="12"/>
      <c r="DT3" s="13" t="s">
        <v>82</v>
      </c>
      <c r="DU3" s="11"/>
      <c r="DV3" s="12"/>
      <c r="DW3" s="13" t="s">
        <v>82</v>
      </c>
      <c r="DX3" s="11"/>
      <c r="DY3" s="12"/>
      <c r="DZ3" s="13" t="s">
        <v>82</v>
      </c>
      <c r="EA3" s="11"/>
      <c r="EB3" s="12"/>
      <c r="EC3" s="13" t="s">
        <v>82</v>
      </c>
      <c r="ED3" s="11"/>
      <c r="EE3" s="12"/>
      <c r="EF3" s="13" t="s">
        <v>81</v>
      </c>
      <c r="EG3" s="11"/>
      <c r="EH3" s="12"/>
      <c r="EI3" s="13" t="s">
        <v>81</v>
      </c>
      <c r="EJ3" s="11"/>
      <c r="EK3" s="12"/>
      <c r="EL3" s="13" t="s">
        <v>81</v>
      </c>
      <c r="EM3" s="11"/>
      <c r="EN3" s="12"/>
      <c r="EO3" s="13" t="s">
        <v>81</v>
      </c>
      <c r="EP3" s="11"/>
      <c r="EQ3" s="12"/>
      <c r="ER3" s="13" t="s">
        <v>80</v>
      </c>
      <c r="ES3" s="11"/>
      <c r="ET3" s="12"/>
    </row>
    <row r="4" spans="1:152" ht="14.25" customHeight="1" thickBot="1" x14ac:dyDescent="0.25">
      <c r="A4" s="3"/>
      <c r="B4" s="6" t="s">
        <v>20</v>
      </c>
      <c r="C4" s="47"/>
      <c r="D4" s="43" t="s">
        <v>52</v>
      </c>
      <c r="E4" s="44"/>
      <c r="F4" s="45"/>
      <c r="G4" s="43" t="s">
        <v>0</v>
      </c>
      <c r="H4" s="44"/>
      <c r="I4" s="45"/>
      <c r="J4" s="43" t="s">
        <v>1</v>
      </c>
      <c r="K4" s="44"/>
      <c r="L4" s="45"/>
      <c r="M4" s="43" t="s">
        <v>2</v>
      </c>
      <c r="N4" s="44"/>
      <c r="O4" s="45"/>
      <c r="P4" s="43" t="s">
        <v>3</v>
      </c>
      <c r="Q4" s="44"/>
      <c r="R4" s="45"/>
      <c r="S4" s="43" t="s">
        <v>4</v>
      </c>
      <c r="T4" s="44"/>
      <c r="U4" s="45"/>
      <c r="V4" s="43" t="s">
        <v>5</v>
      </c>
      <c r="W4" s="44"/>
      <c r="X4" s="45"/>
      <c r="Y4" s="43" t="s">
        <v>6</v>
      </c>
      <c r="Z4" s="44"/>
      <c r="AA4" s="45"/>
      <c r="AB4" s="43" t="s">
        <v>7</v>
      </c>
      <c r="AC4" s="44"/>
      <c r="AD4" s="45"/>
      <c r="AE4" s="43" t="s">
        <v>8</v>
      </c>
      <c r="AF4" s="44"/>
      <c r="AG4" s="45"/>
      <c r="AH4" s="43" t="s">
        <v>9</v>
      </c>
      <c r="AI4" s="44"/>
      <c r="AJ4" s="45"/>
      <c r="AK4" s="43" t="s">
        <v>10</v>
      </c>
      <c r="AL4" s="44"/>
      <c r="AM4" s="45"/>
      <c r="AN4" s="43" t="s">
        <v>11</v>
      </c>
      <c r="AO4" s="44"/>
      <c r="AP4" s="45"/>
      <c r="AQ4" s="43" t="s">
        <v>12</v>
      </c>
      <c r="AR4" s="44"/>
      <c r="AS4" s="45"/>
      <c r="AT4" s="43" t="s">
        <v>13</v>
      </c>
      <c r="AU4" s="44"/>
      <c r="AV4" s="45"/>
      <c r="AW4" s="43" t="s">
        <v>14</v>
      </c>
      <c r="AX4" s="44"/>
      <c r="AY4" s="45"/>
      <c r="AZ4" s="43" t="s">
        <v>15</v>
      </c>
      <c r="BA4" s="44"/>
      <c r="BB4" s="45"/>
      <c r="BC4" s="43" t="s">
        <v>22</v>
      </c>
      <c r="BD4" s="44"/>
      <c r="BE4" s="45"/>
      <c r="BF4" s="43" t="s">
        <v>23</v>
      </c>
      <c r="BG4" s="44"/>
      <c r="BH4" s="45"/>
      <c r="BI4" s="43" t="s">
        <v>24</v>
      </c>
      <c r="BJ4" s="44"/>
      <c r="BK4" s="45"/>
      <c r="BL4" s="43" t="s">
        <v>25</v>
      </c>
      <c r="BM4" s="44"/>
      <c r="BN4" s="45"/>
      <c r="BO4" s="43" t="s">
        <v>26</v>
      </c>
      <c r="BP4" s="44"/>
      <c r="BQ4" s="45"/>
      <c r="BR4" s="43" t="s">
        <v>27</v>
      </c>
      <c r="BS4" s="44"/>
      <c r="BT4" s="45"/>
      <c r="BU4" s="43" t="s">
        <v>28</v>
      </c>
      <c r="BV4" s="44"/>
      <c r="BW4" s="45"/>
      <c r="BX4" s="43" t="s">
        <v>29</v>
      </c>
      <c r="BY4" s="44"/>
      <c r="BZ4" s="45"/>
      <c r="CA4" s="43" t="s">
        <v>30</v>
      </c>
      <c r="CB4" s="44"/>
      <c r="CC4" s="45"/>
      <c r="CD4" s="43" t="s">
        <v>31</v>
      </c>
      <c r="CE4" s="44"/>
      <c r="CF4" s="45"/>
      <c r="CG4" s="43" t="s">
        <v>32</v>
      </c>
      <c r="CH4" s="44"/>
      <c r="CI4" s="45"/>
      <c r="CJ4" s="43" t="s">
        <v>33</v>
      </c>
      <c r="CK4" s="44"/>
      <c r="CL4" s="45"/>
      <c r="CM4" s="43" t="s">
        <v>34</v>
      </c>
      <c r="CN4" s="44"/>
      <c r="CO4" s="45"/>
      <c r="CP4" s="43" t="s">
        <v>35</v>
      </c>
      <c r="CQ4" s="44"/>
      <c r="CR4" s="45"/>
      <c r="CS4" s="43" t="s">
        <v>36</v>
      </c>
      <c r="CT4" s="44"/>
      <c r="CU4" s="45"/>
      <c r="CV4" s="43" t="s">
        <v>37</v>
      </c>
      <c r="CW4" s="44"/>
      <c r="CX4" s="45"/>
      <c r="CY4" s="43" t="s">
        <v>38</v>
      </c>
      <c r="CZ4" s="44"/>
      <c r="DA4" s="45"/>
      <c r="DB4" s="43" t="s">
        <v>39</v>
      </c>
      <c r="DC4" s="44"/>
      <c r="DD4" s="45"/>
      <c r="DE4" s="43" t="s">
        <v>40</v>
      </c>
      <c r="DF4" s="44"/>
      <c r="DG4" s="45"/>
      <c r="DH4" s="43" t="s">
        <v>41</v>
      </c>
      <c r="DI4" s="44"/>
      <c r="DJ4" s="45"/>
      <c r="DK4" s="43" t="s">
        <v>42</v>
      </c>
      <c r="DL4" s="44"/>
      <c r="DM4" s="45"/>
      <c r="DN4" s="43" t="s">
        <v>43</v>
      </c>
      <c r="DO4" s="44"/>
      <c r="DP4" s="45"/>
      <c r="DQ4" s="43" t="s">
        <v>44</v>
      </c>
      <c r="DR4" s="44"/>
      <c r="DS4" s="45"/>
      <c r="DT4" s="43" t="s">
        <v>53</v>
      </c>
      <c r="DU4" s="44"/>
      <c r="DV4" s="45"/>
      <c r="DW4" s="43" t="s">
        <v>54</v>
      </c>
      <c r="DX4" s="44"/>
      <c r="DY4" s="45"/>
      <c r="DZ4" s="43" t="s">
        <v>55</v>
      </c>
      <c r="EA4" s="44"/>
      <c r="EB4" s="45"/>
      <c r="EC4" s="43" t="s">
        <v>56</v>
      </c>
      <c r="ED4" s="44"/>
      <c r="EE4" s="45"/>
      <c r="EF4" s="43" t="s">
        <v>72</v>
      </c>
      <c r="EG4" s="44"/>
      <c r="EH4" s="45"/>
      <c r="EI4" s="43" t="s">
        <v>73</v>
      </c>
      <c r="EJ4" s="44"/>
      <c r="EK4" s="45"/>
      <c r="EL4" s="43" t="s">
        <v>74</v>
      </c>
      <c r="EM4" s="44"/>
      <c r="EN4" s="45"/>
      <c r="EO4" s="43" t="s">
        <v>75</v>
      </c>
      <c r="EP4" s="44"/>
      <c r="EQ4" s="45"/>
      <c r="ER4" s="43" t="s">
        <v>76</v>
      </c>
      <c r="ES4" s="44"/>
      <c r="ET4" s="45"/>
    </row>
    <row r="5" spans="1:152" ht="27" customHeight="1" thickBot="1" x14ac:dyDescent="0.25">
      <c r="A5" s="4"/>
      <c r="B5" s="6" t="s">
        <v>17</v>
      </c>
      <c r="C5" s="48"/>
      <c r="D5" s="36" t="s">
        <v>45</v>
      </c>
      <c r="E5" s="36" t="s">
        <v>18</v>
      </c>
      <c r="F5" s="36" t="s">
        <v>19</v>
      </c>
      <c r="G5" s="36" t="s">
        <v>45</v>
      </c>
      <c r="H5" s="36" t="s">
        <v>18</v>
      </c>
      <c r="I5" s="36" t="s">
        <v>19</v>
      </c>
      <c r="J5" s="36" t="s">
        <v>45</v>
      </c>
      <c r="K5" s="36" t="s">
        <v>18</v>
      </c>
      <c r="L5" s="36" t="s">
        <v>19</v>
      </c>
      <c r="M5" s="36" t="s">
        <v>45</v>
      </c>
      <c r="N5" s="36" t="s">
        <v>18</v>
      </c>
      <c r="O5" s="36" t="s">
        <v>19</v>
      </c>
      <c r="P5" s="37" t="s">
        <v>45</v>
      </c>
      <c r="Q5" s="37" t="s">
        <v>18</v>
      </c>
      <c r="R5" s="37" t="s">
        <v>19</v>
      </c>
      <c r="S5" s="37" t="s">
        <v>45</v>
      </c>
      <c r="T5" s="37" t="s">
        <v>18</v>
      </c>
      <c r="U5" s="37" t="s">
        <v>19</v>
      </c>
      <c r="V5" s="37" t="s">
        <v>45</v>
      </c>
      <c r="W5" s="37" t="s">
        <v>18</v>
      </c>
      <c r="X5" s="37" t="s">
        <v>19</v>
      </c>
      <c r="Y5" s="36" t="s">
        <v>45</v>
      </c>
      <c r="Z5" s="36" t="s">
        <v>18</v>
      </c>
      <c r="AA5" s="36" t="s">
        <v>19</v>
      </c>
      <c r="AB5" s="38" t="s">
        <v>45</v>
      </c>
      <c r="AC5" s="38" t="s">
        <v>18</v>
      </c>
      <c r="AD5" s="38" t="s">
        <v>19</v>
      </c>
      <c r="AE5" s="36" t="s">
        <v>45</v>
      </c>
      <c r="AF5" s="36" t="s">
        <v>18</v>
      </c>
      <c r="AG5" s="36" t="s">
        <v>19</v>
      </c>
      <c r="AH5" s="36" t="s">
        <v>45</v>
      </c>
      <c r="AI5" s="36" t="s">
        <v>18</v>
      </c>
      <c r="AJ5" s="36" t="s">
        <v>19</v>
      </c>
      <c r="AK5" s="39" t="s">
        <v>45</v>
      </c>
      <c r="AL5" s="40" t="s">
        <v>18</v>
      </c>
      <c r="AM5" s="41" t="s">
        <v>19</v>
      </c>
      <c r="AN5" s="39" t="s">
        <v>45</v>
      </c>
      <c r="AO5" s="40" t="s">
        <v>18</v>
      </c>
      <c r="AP5" s="41" t="s">
        <v>19</v>
      </c>
      <c r="AQ5" s="36" t="s">
        <v>45</v>
      </c>
      <c r="AR5" s="36" t="s">
        <v>18</v>
      </c>
      <c r="AS5" s="36" t="s">
        <v>19</v>
      </c>
      <c r="AT5" s="36" t="s">
        <v>45</v>
      </c>
      <c r="AU5" s="36" t="s">
        <v>18</v>
      </c>
      <c r="AV5" s="36" t="s">
        <v>19</v>
      </c>
      <c r="AW5" s="36" t="s">
        <v>45</v>
      </c>
      <c r="AX5" s="36" t="s">
        <v>18</v>
      </c>
      <c r="AY5" s="36" t="s">
        <v>19</v>
      </c>
      <c r="AZ5" s="36" t="s">
        <v>45</v>
      </c>
      <c r="BA5" s="36" t="s">
        <v>18</v>
      </c>
      <c r="BB5" s="36" t="s">
        <v>19</v>
      </c>
      <c r="BC5" s="36" t="s">
        <v>45</v>
      </c>
      <c r="BD5" s="36" t="s">
        <v>18</v>
      </c>
      <c r="BE5" s="36" t="s">
        <v>19</v>
      </c>
      <c r="BF5" s="36" t="s">
        <v>45</v>
      </c>
      <c r="BG5" s="36" t="s">
        <v>18</v>
      </c>
      <c r="BH5" s="36" t="s">
        <v>19</v>
      </c>
      <c r="BI5" s="36" t="s">
        <v>45</v>
      </c>
      <c r="BJ5" s="36" t="s">
        <v>18</v>
      </c>
      <c r="BK5" s="36" t="s">
        <v>19</v>
      </c>
      <c r="BL5" s="36" t="s">
        <v>45</v>
      </c>
      <c r="BM5" s="36" t="s">
        <v>18</v>
      </c>
      <c r="BN5" s="36" t="s">
        <v>19</v>
      </c>
      <c r="BO5" s="36" t="s">
        <v>45</v>
      </c>
      <c r="BP5" s="36" t="s">
        <v>18</v>
      </c>
      <c r="BQ5" s="36" t="s">
        <v>19</v>
      </c>
      <c r="BR5" s="36" t="s">
        <v>45</v>
      </c>
      <c r="BS5" s="36" t="s">
        <v>18</v>
      </c>
      <c r="BT5" s="36" t="s">
        <v>19</v>
      </c>
      <c r="BU5" s="36" t="s">
        <v>45</v>
      </c>
      <c r="BV5" s="36" t="s">
        <v>18</v>
      </c>
      <c r="BW5" s="36" t="s">
        <v>19</v>
      </c>
      <c r="BX5" s="36" t="s">
        <v>45</v>
      </c>
      <c r="BY5" s="36" t="s">
        <v>18</v>
      </c>
      <c r="BZ5" s="36" t="s">
        <v>19</v>
      </c>
      <c r="CA5" s="36" t="s">
        <v>45</v>
      </c>
      <c r="CB5" s="36" t="s">
        <v>18</v>
      </c>
      <c r="CC5" s="36" t="s">
        <v>19</v>
      </c>
      <c r="CD5" s="36" t="s">
        <v>45</v>
      </c>
      <c r="CE5" s="36" t="s">
        <v>18</v>
      </c>
      <c r="CF5" s="36" t="s">
        <v>19</v>
      </c>
      <c r="CG5" s="36" t="s">
        <v>45</v>
      </c>
      <c r="CH5" s="36" t="s">
        <v>18</v>
      </c>
      <c r="CI5" s="36" t="s">
        <v>19</v>
      </c>
      <c r="CJ5" s="39" t="s">
        <v>45</v>
      </c>
      <c r="CK5" s="40" t="s">
        <v>18</v>
      </c>
      <c r="CL5" s="41" t="s">
        <v>19</v>
      </c>
      <c r="CM5" s="39" t="s">
        <v>45</v>
      </c>
      <c r="CN5" s="40" t="s">
        <v>18</v>
      </c>
      <c r="CO5" s="41" t="s">
        <v>19</v>
      </c>
      <c r="CP5" s="36" t="s">
        <v>45</v>
      </c>
      <c r="CQ5" s="36" t="s">
        <v>18</v>
      </c>
      <c r="CR5" s="36" t="s">
        <v>19</v>
      </c>
      <c r="CS5" s="36" t="s">
        <v>45</v>
      </c>
      <c r="CT5" s="36" t="s">
        <v>18</v>
      </c>
      <c r="CU5" s="36" t="s">
        <v>19</v>
      </c>
      <c r="CV5" s="36" t="s">
        <v>45</v>
      </c>
      <c r="CW5" s="36" t="s">
        <v>48</v>
      </c>
      <c r="CX5" s="36" t="s">
        <v>19</v>
      </c>
      <c r="CY5" s="36" t="s">
        <v>45</v>
      </c>
      <c r="CZ5" s="36" t="s">
        <v>49</v>
      </c>
      <c r="DA5" s="36" t="s">
        <v>19</v>
      </c>
      <c r="DB5" s="38" t="s">
        <v>45</v>
      </c>
      <c r="DC5" s="38" t="s">
        <v>50</v>
      </c>
      <c r="DD5" s="38" t="s">
        <v>19</v>
      </c>
      <c r="DE5" s="38" t="s">
        <v>45</v>
      </c>
      <c r="DF5" s="38" t="s">
        <v>51</v>
      </c>
      <c r="DG5" s="38" t="s">
        <v>19</v>
      </c>
      <c r="DH5" s="38" t="s">
        <v>45</v>
      </c>
      <c r="DI5" s="38" t="s">
        <v>50</v>
      </c>
      <c r="DJ5" s="38" t="s">
        <v>19</v>
      </c>
      <c r="DK5" s="38" t="s">
        <v>45</v>
      </c>
      <c r="DL5" s="38" t="s">
        <v>51</v>
      </c>
      <c r="DM5" s="38" t="s">
        <v>19</v>
      </c>
      <c r="DN5" s="42" t="s">
        <v>45</v>
      </c>
      <c r="DO5" s="40" t="s">
        <v>18</v>
      </c>
      <c r="DP5" s="41" t="s">
        <v>19</v>
      </c>
      <c r="DQ5" s="36" t="s">
        <v>45</v>
      </c>
      <c r="DR5" s="36" t="s">
        <v>18</v>
      </c>
      <c r="DS5" s="36" t="s">
        <v>19</v>
      </c>
      <c r="DT5" s="36" t="s">
        <v>45</v>
      </c>
      <c r="DU5" s="36" t="s">
        <v>18</v>
      </c>
      <c r="DV5" s="36" t="s">
        <v>19</v>
      </c>
      <c r="DW5" s="36" t="s">
        <v>45</v>
      </c>
      <c r="DX5" s="36" t="s">
        <v>48</v>
      </c>
      <c r="DY5" s="36" t="s">
        <v>19</v>
      </c>
      <c r="DZ5" s="36" t="s">
        <v>45</v>
      </c>
      <c r="EA5" s="36" t="s">
        <v>49</v>
      </c>
      <c r="EB5" s="36" t="s">
        <v>19</v>
      </c>
      <c r="EC5" s="39" t="s">
        <v>45</v>
      </c>
      <c r="ED5" s="40" t="s">
        <v>18</v>
      </c>
      <c r="EE5" s="41" t="s">
        <v>19</v>
      </c>
      <c r="EF5" s="36" t="s">
        <v>45</v>
      </c>
      <c r="EG5" s="36" t="s">
        <v>18</v>
      </c>
      <c r="EH5" s="36" t="s">
        <v>19</v>
      </c>
      <c r="EI5" s="36" t="s">
        <v>45</v>
      </c>
      <c r="EJ5" s="36" t="s">
        <v>18</v>
      </c>
      <c r="EK5" s="36" t="s">
        <v>19</v>
      </c>
      <c r="EL5" s="36" t="s">
        <v>45</v>
      </c>
      <c r="EM5" s="36" t="s">
        <v>48</v>
      </c>
      <c r="EN5" s="36" t="s">
        <v>19</v>
      </c>
      <c r="EO5" s="36" t="s">
        <v>45</v>
      </c>
      <c r="EP5" s="36" t="s">
        <v>49</v>
      </c>
      <c r="EQ5" s="36" t="s">
        <v>19</v>
      </c>
      <c r="ER5" s="36" t="s">
        <v>45</v>
      </c>
      <c r="ES5" s="36" t="s">
        <v>18</v>
      </c>
      <c r="ET5" s="36" t="s">
        <v>19</v>
      </c>
    </row>
    <row r="6" spans="1:152" ht="31.5" customHeight="1" thickBot="1" x14ac:dyDescent="0.25">
      <c r="A6" s="3">
        <v>1</v>
      </c>
      <c r="B6" s="29" t="s">
        <v>59</v>
      </c>
      <c r="C6" s="23">
        <v>72</v>
      </c>
      <c r="D6" s="8">
        <v>3</v>
      </c>
      <c r="E6" s="8">
        <v>33</v>
      </c>
      <c r="F6" s="8"/>
      <c r="G6" s="8">
        <v>3</v>
      </c>
      <c r="H6" s="8">
        <v>30</v>
      </c>
      <c r="I6" s="8">
        <v>3</v>
      </c>
      <c r="J6" s="8"/>
      <c r="K6" s="8"/>
      <c r="L6" s="8"/>
      <c r="M6" s="8"/>
      <c r="N6" s="8"/>
      <c r="O6" s="8"/>
      <c r="P6" s="10"/>
      <c r="Q6" s="10"/>
      <c r="R6" s="10"/>
      <c r="S6" s="10"/>
      <c r="T6" s="10"/>
      <c r="U6" s="10"/>
      <c r="V6" s="10"/>
      <c r="W6" s="10"/>
      <c r="X6" s="10"/>
      <c r="Y6" s="8"/>
      <c r="Z6" s="8"/>
      <c r="AA6" s="8"/>
      <c r="AB6" s="26"/>
      <c r="AC6" s="26"/>
      <c r="AD6" s="26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>
        <f>SUM(D6:ET6)</f>
        <v>72</v>
      </c>
      <c r="EV6" s="32">
        <v>72</v>
      </c>
    </row>
    <row r="7" spans="1:152" ht="28.5" customHeight="1" thickBot="1" x14ac:dyDescent="0.25">
      <c r="A7" s="3">
        <v>2</v>
      </c>
      <c r="B7" s="29" t="s">
        <v>90</v>
      </c>
      <c r="C7" s="23">
        <v>72</v>
      </c>
      <c r="D7" s="8"/>
      <c r="E7" s="8"/>
      <c r="F7" s="8"/>
      <c r="G7" s="8"/>
      <c r="H7" s="8"/>
      <c r="I7" s="8"/>
      <c r="J7" s="8">
        <v>2</v>
      </c>
      <c r="K7" s="8">
        <v>34</v>
      </c>
      <c r="L7" s="8"/>
      <c r="M7" s="8">
        <v>2</v>
      </c>
      <c r="N7" s="8">
        <v>31</v>
      </c>
      <c r="O7" s="8">
        <v>3</v>
      </c>
      <c r="P7" s="10"/>
      <c r="Q7" s="10"/>
      <c r="R7" s="10"/>
      <c r="S7" s="10"/>
      <c r="T7" s="10"/>
      <c r="U7" s="10"/>
      <c r="V7" s="10"/>
      <c r="W7" s="10"/>
      <c r="X7" s="10"/>
      <c r="Y7" s="8"/>
      <c r="Z7" s="8"/>
      <c r="AA7" s="8"/>
      <c r="AB7" s="26"/>
      <c r="AC7" s="26"/>
      <c r="AD7" s="26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>
        <f>SUM(D7:ET7)</f>
        <v>72</v>
      </c>
      <c r="EV7" s="32">
        <v>72</v>
      </c>
    </row>
    <row r="8" spans="1:152" ht="24.75" thickBot="1" x14ac:dyDescent="0.25">
      <c r="A8" s="3">
        <v>3</v>
      </c>
      <c r="B8" s="29" t="s">
        <v>60</v>
      </c>
      <c r="C8" s="23">
        <v>180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0"/>
      <c r="Q8" s="10"/>
      <c r="R8" s="10"/>
      <c r="S8" s="10"/>
      <c r="T8" s="10"/>
      <c r="U8" s="10"/>
      <c r="V8" s="10"/>
      <c r="W8" s="10"/>
      <c r="X8" s="10"/>
      <c r="Y8" s="8">
        <v>4</v>
      </c>
      <c r="Z8" s="8">
        <v>32</v>
      </c>
      <c r="AA8" s="8"/>
      <c r="AB8" s="8">
        <v>4</v>
      </c>
      <c r="AC8" s="8">
        <v>32</v>
      </c>
      <c r="AD8" s="8"/>
      <c r="AE8" s="8">
        <v>4</v>
      </c>
      <c r="AF8" s="8">
        <v>32</v>
      </c>
      <c r="AG8" s="8"/>
      <c r="AH8" s="8">
        <v>4</v>
      </c>
      <c r="AI8" s="8">
        <v>32</v>
      </c>
      <c r="AJ8" s="8"/>
      <c r="AK8" s="8">
        <v>4</v>
      </c>
      <c r="AL8" s="8">
        <v>26</v>
      </c>
      <c r="AM8" s="8">
        <v>6</v>
      </c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33">
        <f>SUM(D8:ET8)</f>
        <v>180</v>
      </c>
      <c r="EV8" s="32">
        <v>180</v>
      </c>
    </row>
    <row r="9" spans="1:152" ht="24.75" thickBot="1" x14ac:dyDescent="0.25">
      <c r="A9" s="3">
        <v>4</v>
      </c>
      <c r="B9" s="29" t="s">
        <v>67</v>
      </c>
      <c r="C9" s="23">
        <v>180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0"/>
      <c r="Q9" s="10"/>
      <c r="R9" s="10"/>
      <c r="S9" s="10"/>
      <c r="T9" s="10"/>
      <c r="U9" s="10"/>
      <c r="V9" s="10"/>
      <c r="W9" s="10"/>
      <c r="X9" s="10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>
        <v>4</v>
      </c>
      <c r="AO9" s="8">
        <v>32</v>
      </c>
      <c r="AP9" s="8"/>
      <c r="AQ9" s="8">
        <v>4</v>
      </c>
      <c r="AR9" s="8">
        <v>32</v>
      </c>
      <c r="AS9" s="8"/>
      <c r="AT9" s="8">
        <v>4</v>
      </c>
      <c r="AU9" s="8">
        <v>32</v>
      </c>
      <c r="AV9" s="8"/>
      <c r="AW9" s="8">
        <v>4</v>
      </c>
      <c r="AX9" s="8">
        <v>32</v>
      </c>
      <c r="AY9" s="8"/>
      <c r="AZ9" s="8">
        <v>4</v>
      </c>
      <c r="BA9" s="8">
        <v>26</v>
      </c>
      <c r="BB9" s="8">
        <v>6</v>
      </c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>
        <f>SUM(Y9:ET9)</f>
        <v>180</v>
      </c>
      <c r="EV9" s="32">
        <v>180</v>
      </c>
    </row>
    <row r="10" spans="1:152" ht="24.75" thickBot="1" x14ac:dyDescent="0.25">
      <c r="A10" s="3">
        <v>6</v>
      </c>
      <c r="B10" s="29" t="s">
        <v>64</v>
      </c>
      <c r="C10" s="23">
        <v>180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0"/>
      <c r="Q10" s="10"/>
      <c r="R10" s="10"/>
      <c r="S10" s="10"/>
      <c r="T10" s="10"/>
      <c r="U10" s="10"/>
      <c r="V10" s="10"/>
      <c r="W10" s="10"/>
      <c r="X10" s="10"/>
      <c r="Y10" s="8"/>
      <c r="Z10" s="8"/>
      <c r="AA10" s="8"/>
      <c r="AB10" s="26"/>
      <c r="AC10" s="26"/>
      <c r="AD10" s="26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>
        <v>4</v>
      </c>
      <c r="BD10" s="8">
        <v>32</v>
      </c>
      <c r="BE10" s="8"/>
      <c r="BF10" s="8">
        <v>4</v>
      </c>
      <c r="BG10" s="8">
        <v>32</v>
      </c>
      <c r="BH10" s="8"/>
      <c r="BI10" s="8">
        <v>4</v>
      </c>
      <c r="BJ10" s="8">
        <v>32</v>
      </c>
      <c r="BK10" s="8"/>
      <c r="BL10" s="8">
        <v>4</v>
      </c>
      <c r="BM10" s="8">
        <v>32</v>
      </c>
      <c r="BN10" s="8"/>
      <c r="BO10" s="8">
        <v>4</v>
      </c>
      <c r="BP10" s="8">
        <v>26</v>
      </c>
      <c r="BQ10" s="8">
        <v>6</v>
      </c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>
        <f>SUM(Y10:ET10)</f>
        <v>180</v>
      </c>
      <c r="EV10" s="32">
        <v>180</v>
      </c>
    </row>
    <row r="11" spans="1:152" ht="23.25" customHeight="1" thickBot="1" x14ac:dyDescent="0.25">
      <c r="A11" s="3">
        <v>7</v>
      </c>
      <c r="B11" s="29" t="s">
        <v>70</v>
      </c>
      <c r="C11" s="25">
        <v>72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0"/>
      <c r="Q11" s="10"/>
      <c r="R11" s="10"/>
      <c r="S11" s="10"/>
      <c r="T11" s="10"/>
      <c r="U11" s="10"/>
      <c r="V11" s="10"/>
      <c r="W11" s="10"/>
      <c r="X11" s="10"/>
      <c r="Y11" s="8"/>
      <c r="Z11" s="8"/>
      <c r="AA11" s="8"/>
      <c r="AB11" s="26"/>
      <c r="AC11" s="26"/>
      <c r="AD11" s="26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26">
        <v>3</v>
      </c>
      <c r="BS11" s="26">
        <v>33</v>
      </c>
      <c r="BT11" s="26"/>
      <c r="BU11" s="26">
        <v>3</v>
      </c>
      <c r="BV11" s="26">
        <v>27</v>
      </c>
      <c r="BW11" s="26">
        <v>6</v>
      </c>
      <c r="BX11" s="35"/>
      <c r="BY11" s="35"/>
      <c r="BZ11" s="35"/>
      <c r="CA11" s="35"/>
      <c r="CB11" s="35"/>
      <c r="CC11" s="35"/>
      <c r="CD11" s="8"/>
      <c r="CE11" s="8"/>
      <c r="CF11" s="8"/>
      <c r="CG11" s="8"/>
      <c r="CH11" s="8"/>
      <c r="CI11" s="8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>
        <f>SUM(Y11:ET11)</f>
        <v>72</v>
      </c>
      <c r="EV11" s="32">
        <v>72</v>
      </c>
    </row>
    <row r="12" spans="1:152" ht="24.75" thickBot="1" x14ac:dyDescent="0.25">
      <c r="A12" s="3">
        <v>9</v>
      </c>
      <c r="B12" s="29" t="s">
        <v>61</v>
      </c>
      <c r="C12" s="23">
        <v>72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0"/>
      <c r="Q12" s="10"/>
      <c r="R12" s="10"/>
      <c r="S12" s="10"/>
      <c r="T12" s="10"/>
      <c r="U12" s="10"/>
      <c r="V12" s="10"/>
      <c r="W12" s="10"/>
      <c r="X12" s="10"/>
      <c r="Y12" s="8"/>
      <c r="Z12" s="8"/>
      <c r="AA12" s="8"/>
      <c r="AB12" s="26"/>
      <c r="AC12" s="26"/>
      <c r="AD12" s="26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26">
        <v>2</v>
      </c>
      <c r="BY12" s="26">
        <v>34</v>
      </c>
      <c r="BZ12" s="26"/>
      <c r="CA12" s="26">
        <v>2</v>
      </c>
      <c r="CB12" s="26">
        <v>31</v>
      </c>
      <c r="CC12" s="26">
        <v>3</v>
      </c>
      <c r="CD12" s="8"/>
      <c r="CE12" s="8"/>
      <c r="CF12" s="8"/>
      <c r="CG12" s="8"/>
      <c r="CH12" s="26"/>
      <c r="CI12" s="26"/>
      <c r="CJ12" s="35"/>
      <c r="CK12" s="35"/>
      <c r="CL12" s="35"/>
      <c r="CM12" s="35"/>
      <c r="CN12" s="35"/>
      <c r="CO12" s="35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>
        <f>SUM(Y12:ET12)</f>
        <v>72</v>
      </c>
      <c r="EV12" s="32">
        <v>72</v>
      </c>
    </row>
    <row r="13" spans="1:152" ht="24.75" thickBot="1" x14ac:dyDescent="0.25">
      <c r="A13" s="3">
        <v>10</v>
      </c>
      <c r="B13" s="29" t="s">
        <v>66</v>
      </c>
      <c r="C13" s="23">
        <v>180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0"/>
      <c r="Q13" s="10"/>
      <c r="R13" s="10"/>
      <c r="S13" s="10"/>
      <c r="T13" s="10"/>
      <c r="U13" s="10"/>
      <c r="V13" s="10"/>
      <c r="W13" s="10"/>
      <c r="X13" s="10"/>
      <c r="Y13" s="8"/>
      <c r="Z13" s="8"/>
      <c r="AA13" s="8"/>
      <c r="AB13" s="26"/>
      <c r="AC13" s="26"/>
      <c r="AD13" s="26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>
        <v>4</v>
      </c>
      <c r="CE13" s="8">
        <v>32</v>
      </c>
      <c r="CF13" s="8"/>
      <c r="CG13" s="8">
        <v>4</v>
      </c>
      <c r="CH13" s="8">
        <v>32</v>
      </c>
      <c r="CI13" s="8"/>
      <c r="CJ13" s="8">
        <v>4</v>
      </c>
      <c r="CK13" s="8">
        <v>32</v>
      </c>
      <c r="CL13" s="8"/>
      <c r="CM13" s="8">
        <v>4</v>
      </c>
      <c r="CN13" s="8">
        <v>32</v>
      </c>
      <c r="CO13" s="8"/>
      <c r="CP13" s="8">
        <v>4</v>
      </c>
      <c r="CQ13" s="8">
        <v>26</v>
      </c>
      <c r="CR13" s="8">
        <v>6</v>
      </c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26"/>
      <c r="DF13" s="26"/>
      <c r="DG13" s="26"/>
      <c r="DH13" s="26"/>
      <c r="DI13" s="26"/>
      <c r="DJ13" s="26"/>
      <c r="DK13" s="26"/>
      <c r="DL13" s="26"/>
      <c r="DM13" s="26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>
        <f>SUM(Y13:ET13)</f>
        <v>180</v>
      </c>
      <c r="EV13" s="32">
        <v>180</v>
      </c>
    </row>
    <row r="14" spans="1:152" ht="24.75" customHeight="1" thickBot="1" x14ac:dyDescent="0.25">
      <c r="A14" s="3">
        <v>11</v>
      </c>
      <c r="B14" s="29" t="s">
        <v>58</v>
      </c>
      <c r="C14" s="23">
        <v>36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10"/>
      <c r="Q14" s="10"/>
      <c r="R14" s="10"/>
      <c r="S14" s="10"/>
      <c r="T14" s="10"/>
      <c r="U14" s="10"/>
      <c r="V14" s="10"/>
      <c r="W14" s="10"/>
      <c r="X14" s="10"/>
      <c r="Y14" s="8"/>
      <c r="Z14" s="8"/>
      <c r="AA14" s="8"/>
      <c r="AB14" s="26"/>
      <c r="AC14" s="26"/>
      <c r="AD14" s="26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>
        <v>33</v>
      </c>
      <c r="CU14" s="8">
        <v>3</v>
      </c>
      <c r="CV14" s="8"/>
      <c r="CW14" s="8"/>
      <c r="CX14" s="8"/>
      <c r="CY14" s="8"/>
      <c r="CZ14" s="8"/>
      <c r="DA14" s="8"/>
      <c r="DB14" s="26"/>
      <c r="DC14" s="26"/>
      <c r="DD14" s="26"/>
      <c r="DE14" s="8"/>
      <c r="DF14" s="8"/>
      <c r="DG14" s="8"/>
      <c r="DH14" s="26"/>
      <c r="DI14" s="26"/>
      <c r="DJ14" s="26"/>
      <c r="DK14" s="26"/>
      <c r="DL14" s="26"/>
      <c r="DM14" s="26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>
        <f>SUM(Y14:ET14)</f>
        <v>36</v>
      </c>
      <c r="EV14" s="32">
        <v>72</v>
      </c>
    </row>
    <row r="15" spans="1:152" ht="24.75" thickBot="1" x14ac:dyDescent="0.25">
      <c r="A15" s="3">
        <v>12</v>
      </c>
      <c r="B15" s="30" t="s">
        <v>68</v>
      </c>
      <c r="C15" s="24">
        <v>36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0"/>
      <c r="Q15" s="10"/>
      <c r="R15" s="10"/>
      <c r="S15" s="10"/>
      <c r="T15" s="10"/>
      <c r="U15" s="10"/>
      <c r="V15" s="10"/>
      <c r="W15" s="10"/>
      <c r="X15" s="10"/>
      <c r="Y15" s="8"/>
      <c r="Z15" s="8"/>
      <c r="AA15" s="8"/>
      <c r="AB15" s="26"/>
      <c r="AC15" s="26"/>
      <c r="AD15" s="26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>
        <v>33</v>
      </c>
      <c r="CX15" s="8">
        <v>3</v>
      </c>
      <c r="CY15" s="8"/>
      <c r="CZ15" s="8"/>
      <c r="DA15" s="8"/>
      <c r="DB15" s="26"/>
      <c r="DC15" s="26"/>
      <c r="DD15" s="26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>
        <f>SUM(Y15:ET15)</f>
        <v>36</v>
      </c>
      <c r="EV15" s="32">
        <v>36</v>
      </c>
    </row>
    <row r="16" spans="1:152" ht="35.25" thickBot="1" x14ac:dyDescent="0.25">
      <c r="A16" s="3">
        <v>13</v>
      </c>
      <c r="B16" s="29" t="s">
        <v>57</v>
      </c>
      <c r="C16" s="23">
        <v>36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0"/>
      <c r="Q16" s="10"/>
      <c r="R16" s="10"/>
      <c r="S16" s="10"/>
      <c r="T16" s="10"/>
      <c r="U16" s="10"/>
      <c r="V16" s="10"/>
      <c r="W16" s="10"/>
      <c r="X16" s="10"/>
      <c r="Y16" s="8"/>
      <c r="Z16" s="8"/>
      <c r="AA16" s="8"/>
      <c r="AB16" s="26"/>
      <c r="AC16" s="26"/>
      <c r="AD16" s="26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>
        <v>33</v>
      </c>
      <c r="DA16" s="8">
        <v>3</v>
      </c>
      <c r="DB16" s="26"/>
      <c r="DC16" s="26"/>
      <c r="DD16" s="26"/>
      <c r="DE16" s="26"/>
      <c r="DF16" s="26"/>
      <c r="DG16" s="26"/>
      <c r="DH16" s="8"/>
      <c r="DI16" s="8"/>
      <c r="DJ16" s="8"/>
      <c r="DK16" s="8"/>
      <c r="DL16" s="8"/>
      <c r="DM16" s="8"/>
      <c r="DN16" s="8"/>
      <c r="DO16" s="8"/>
      <c r="DP16" s="8"/>
      <c r="DQ16" s="26"/>
      <c r="DR16" s="26"/>
      <c r="DS16" s="26"/>
      <c r="DT16" s="26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>
        <f>SUM(Y16:ET16)</f>
        <v>36</v>
      </c>
      <c r="EV16" s="32">
        <v>36</v>
      </c>
    </row>
    <row r="17" spans="1:152" ht="38.25" customHeight="1" thickBot="1" x14ac:dyDescent="0.25">
      <c r="A17" s="3">
        <v>14</v>
      </c>
      <c r="B17" s="29" t="s">
        <v>63</v>
      </c>
      <c r="C17" s="23">
        <v>36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0"/>
      <c r="Q17" s="10"/>
      <c r="R17" s="10"/>
      <c r="S17" s="10"/>
      <c r="T17" s="10"/>
      <c r="U17" s="10"/>
      <c r="V17" s="10"/>
      <c r="W17" s="10"/>
      <c r="X17" s="10"/>
      <c r="Y17" s="8"/>
      <c r="Z17" s="8"/>
      <c r="AA17" s="8"/>
      <c r="AB17" s="26"/>
      <c r="AC17" s="26"/>
      <c r="AD17" s="26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>
        <v>33</v>
      </c>
      <c r="DD17" s="8">
        <v>3</v>
      </c>
      <c r="DE17" s="26"/>
      <c r="DF17" s="26"/>
      <c r="DG17" s="26"/>
      <c r="DH17" s="26"/>
      <c r="DI17" s="26"/>
      <c r="DJ17" s="26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>
        <f>SUM(Y17:ET17)</f>
        <v>36</v>
      </c>
      <c r="EV17" s="32">
        <v>36</v>
      </c>
    </row>
    <row r="18" spans="1:152" ht="23.25" customHeight="1" thickBot="1" x14ac:dyDescent="0.25">
      <c r="A18" s="3">
        <v>15</v>
      </c>
      <c r="B18" s="29" t="s">
        <v>65</v>
      </c>
      <c r="C18" s="23">
        <v>36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0"/>
      <c r="Q18" s="10"/>
      <c r="R18" s="10"/>
      <c r="S18" s="10"/>
      <c r="T18" s="10"/>
      <c r="U18" s="10"/>
      <c r="V18" s="10"/>
      <c r="W18" s="10"/>
      <c r="X18" s="10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26"/>
      <c r="DC18" s="26"/>
      <c r="DD18" s="26"/>
      <c r="DE18" s="8"/>
      <c r="DF18" s="8">
        <v>33</v>
      </c>
      <c r="DG18" s="8">
        <v>3</v>
      </c>
      <c r="DH18" s="26"/>
      <c r="DI18" s="26"/>
      <c r="DJ18" s="26"/>
      <c r="DK18" s="26"/>
      <c r="DL18" s="26"/>
      <c r="DM18" s="26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>
        <f>SUM(Y18:ET18)</f>
        <v>36</v>
      </c>
      <c r="EV18" s="32">
        <v>36</v>
      </c>
    </row>
    <row r="19" spans="1:152" ht="23.25" customHeight="1" thickBot="1" x14ac:dyDescent="0.25">
      <c r="A19" s="3">
        <v>16</v>
      </c>
      <c r="B19" s="29" t="s">
        <v>69</v>
      </c>
      <c r="C19" s="23">
        <v>36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0"/>
      <c r="Q19" s="10"/>
      <c r="R19" s="10"/>
      <c r="S19" s="10"/>
      <c r="T19" s="10"/>
      <c r="U19" s="10"/>
      <c r="V19" s="10"/>
      <c r="W19" s="10"/>
      <c r="X19" s="10"/>
      <c r="Y19" s="8"/>
      <c r="Z19" s="8"/>
      <c r="AA19" s="8"/>
      <c r="AB19" s="26"/>
      <c r="AC19" s="26"/>
      <c r="AD19" s="26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26"/>
      <c r="DF19" s="26"/>
      <c r="DG19" s="26"/>
      <c r="DH19" s="8"/>
      <c r="DI19" s="8">
        <v>33</v>
      </c>
      <c r="DJ19" s="8">
        <v>3</v>
      </c>
      <c r="DK19" s="26"/>
      <c r="DL19" s="26"/>
      <c r="DM19" s="26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>
        <f>SUM(Y19:ET19)</f>
        <v>36</v>
      </c>
      <c r="EV19" s="32">
        <v>36</v>
      </c>
    </row>
    <row r="20" spans="1:152" ht="35.25" thickBot="1" x14ac:dyDescent="0.25">
      <c r="A20" s="3">
        <v>17</v>
      </c>
      <c r="B20" s="30" t="s">
        <v>62</v>
      </c>
      <c r="C20" s="24">
        <v>72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0"/>
      <c r="Q20" s="10"/>
      <c r="R20" s="10"/>
      <c r="S20" s="10"/>
      <c r="T20" s="10"/>
      <c r="U20" s="10"/>
      <c r="V20" s="10"/>
      <c r="W20" s="10"/>
      <c r="X20" s="10"/>
      <c r="Y20" s="8"/>
      <c r="Z20" s="8"/>
      <c r="AA20" s="8"/>
      <c r="AB20" s="26"/>
      <c r="AC20" s="26"/>
      <c r="AD20" s="26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26"/>
      <c r="DC20" s="26"/>
      <c r="DD20" s="26"/>
      <c r="DE20" s="26"/>
      <c r="DF20" s="26"/>
      <c r="DG20" s="26"/>
      <c r="DH20" s="26"/>
      <c r="DI20" s="26"/>
      <c r="DJ20" s="26"/>
      <c r="DK20" s="26">
        <v>2</v>
      </c>
      <c r="DL20" s="26">
        <v>34</v>
      </c>
      <c r="DM20" s="26"/>
      <c r="DN20" s="26">
        <v>2</v>
      </c>
      <c r="DO20" s="26">
        <v>31</v>
      </c>
      <c r="DP20" s="26">
        <v>3</v>
      </c>
      <c r="DQ20" s="26"/>
      <c r="DR20" s="26"/>
      <c r="DS20" s="26"/>
      <c r="DT20" s="26"/>
      <c r="DU20" s="8"/>
      <c r="DV20" s="8"/>
      <c r="DW20" s="26"/>
      <c r="DX20" s="26"/>
      <c r="DY20" s="26"/>
      <c r="DZ20" s="26"/>
      <c r="EA20" s="26"/>
      <c r="EB20" s="26"/>
      <c r="EC20" s="26"/>
      <c r="ED20" s="26"/>
      <c r="EE20" s="26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>
        <f>SUM(Y20:ET20)</f>
        <v>72</v>
      </c>
      <c r="EV20" s="32">
        <v>72</v>
      </c>
    </row>
    <row r="21" spans="1:152" ht="35.25" thickBot="1" x14ac:dyDescent="0.25">
      <c r="A21" s="3">
        <v>18</v>
      </c>
      <c r="B21" s="34" t="s">
        <v>77</v>
      </c>
      <c r="C21" s="25">
        <v>432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10"/>
      <c r="Q21" s="10"/>
      <c r="R21" s="10"/>
      <c r="S21" s="10"/>
      <c r="T21" s="10"/>
      <c r="U21" s="10"/>
      <c r="V21" s="10"/>
      <c r="W21" s="10"/>
      <c r="X21" s="10"/>
      <c r="Y21" s="8"/>
      <c r="Z21" s="8"/>
      <c r="AA21" s="8"/>
      <c r="AB21" s="26"/>
      <c r="AC21" s="26"/>
      <c r="AD21" s="26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8"/>
      <c r="DO21" s="8"/>
      <c r="DP21" s="8"/>
      <c r="DQ21" s="8"/>
      <c r="DR21" s="8">
        <v>36</v>
      </c>
      <c r="DS21" s="8"/>
      <c r="DT21" s="8"/>
      <c r="DU21" s="8">
        <v>36</v>
      </c>
      <c r="DV21" s="8"/>
      <c r="DW21" s="8"/>
      <c r="DX21" s="8">
        <v>36</v>
      </c>
      <c r="DY21" s="8"/>
      <c r="DZ21" s="8"/>
      <c r="EA21" s="8">
        <v>36</v>
      </c>
      <c r="EB21" s="8"/>
      <c r="EC21" s="8"/>
      <c r="ED21" s="8">
        <v>36</v>
      </c>
      <c r="EE21" s="8"/>
      <c r="EF21" s="8"/>
      <c r="EG21" s="8">
        <v>36</v>
      </c>
      <c r="EH21" s="8"/>
      <c r="EI21" s="8"/>
      <c r="EJ21" s="8">
        <v>36</v>
      </c>
      <c r="EK21" s="8"/>
      <c r="EL21" s="8"/>
      <c r="EM21" s="8">
        <v>36</v>
      </c>
      <c r="EN21" s="8"/>
      <c r="EO21" s="8"/>
      <c r="EP21" s="8">
        <v>36</v>
      </c>
      <c r="EQ21" s="8"/>
      <c r="ER21" s="8"/>
      <c r="ES21" s="8">
        <v>36</v>
      </c>
      <c r="ET21" s="8"/>
      <c r="EU21">
        <f>SUM(Y21:ET21)</f>
        <v>360</v>
      </c>
      <c r="EV21" s="32">
        <v>432</v>
      </c>
    </row>
    <row r="22" spans="1:152" ht="15.75" thickBot="1" x14ac:dyDescent="0.25">
      <c r="A22" s="2"/>
      <c r="B22" s="7" t="s">
        <v>16</v>
      </c>
      <c r="C22" s="22"/>
      <c r="D22" s="27">
        <f>SUM(D6:D21)</f>
        <v>3</v>
      </c>
      <c r="E22" s="27">
        <f>SUM(E6:E21)</f>
        <v>33</v>
      </c>
      <c r="F22" s="27">
        <f>SUM(F6:F21)</f>
        <v>0</v>
      </c>
      <c r="G22" s="27">
        <f>SUM(G6:G21)</f>
        <v>3</v>
      </c>
      <c r="H22" s="27">
        <f>SUM(H6:H21)</f>
        <v>30</v>
      </c>
      <c r="I22" s="27">
        <f>SUM(I6:I21)</f>
        <v>3</v>
      </c>
      <c r="J22" s="27">
        <f>SUM(J6:J21)</f>
        <v>2</v>
      </c>
      <c r="K22" s="27">
        <f>SUM(K6:K21)</f>
        <v>34</v>
      </c>
      <c r="L22" s="27">
        <f>SUM(L6:L21)</f>
        <v>0</v>
      </c>
      <c r="M22" s="27">
        <f>SUM(M6:M21)</f>
        <v>2</v>
      </c>
      <c r="N22" s="27">
        <f>SUM(N6:N21)</f>
        <v>31</v>
      </c>
      <c r="O22" s="27">
        <f>SUM(O6:O21)</f>
        <v>3</v>
      </c>
      <c r="P22" s="27">
        <f>SUM(P6:P21)</f>
        <v>0</v>
      </c>
      <c r="Q22" s="27">
        <f>SUM(Q6:Q21)</f>
        <v>0</v>
      </c>
      <c r="R22" s="27">
        <f>SUM(R6:R21)</f>
        <v>0</v>
      </c>
      <c r="S22" s="27">
        <f>SUM(S6:S21)</f>
        <v>0</v>
      </c>
      <c r="T22" s="27">
        <f>SUM(T6:T21)</f>
        <v>0</v>
      </c>
      <c r="U22" s="27">
        <f>SUM(U6:U21)</f>
        <v>0</v>
      </c>
      <c r="V22" s="27">
        <f>SUM(V6:V21)</f>
        <v>0</v>
      </c>
      <c r="W22" s="27">
        <f>SUM(W6:W21)</f>
        <v>0</v>
      </c>
      <c r="X22" s="27">
        <f>SUM(X6:X21)</f>
        <v>0</v>
      </c>
      <c r="Y22" s="27">
        <f t="shared" ref="Y22:BD22" si="0">SUM(Y8:Y21)</f>
        <v>4</v>
      </c>
      <c r="Z22" s="27">
        <f t="shared" si="0"/>
        <v>32</v>
      </c>
      <c r="AA22" s="27">
        <f t="shared" si="0"/>
        <v>0</v>
      </c>
      <c r="AB22" s="27">
        <f t="shared" si="0"/>
        <v>4</v>
      </c>
      <c r="AC22" s="27">
        <f t="shared" si="0"/>
        <v>32</v>
      </c>
      <c r="AD22" s="27">
        <f t="shared" si="0"/>
        <v>0</v>
      </c>
      <c r="AE22" s="27">
        <f t="shared" si="0"/>
        <v>4</v>
      </c>
      <c r="AF22" s="27">
        <f t="shared" si="0"/>
        <v>32</v>
      </c>
      <c r="AG22" s="27">
        <f t="shared" si="0"/>
        <v>0</v>
      </c>
      <c r="AH22" s="27">
        <f t="shared" si="0"/>
        <v>4</v>
      </c>
      <c r="AI22" s="27">
        <f t="shared" si="0"/>
        <v>32</v>
      </c>
      <c r="AJ22" s="27">
        <f t="shared" si="0"/>
        <v>0</v>
      </c>
      <c r="AK22" s="27">
        <f t="shared" si="0"/>
        <v>4</v>
      </c>
      <c r="AL22" s="27">
        <f t="shared" si="0"/>
        <v>26</v>
      </c>
      <c r="AM22" s="27">
        <f t="shared" si="0"/>
        <v>6</v>
      </c>
      <c r="AN22" s="27">
        <f t="shared" si="0"/>
        <v>4</v>
      </c>
      <c r="AO22" s="27">
        <f t="shared" si="0"/>
        <v>32</v>
      </c>
      <c r="AP22" s="27">
        <f t="shared" si="0"/>
        <v>0</v>
      </c>
      <c r="AQ22" s="27">
        <f t="shared" si="0"/>
        <v>4</v>
      </c>
      <c r="AR22" s="27">
        <f t="shared" si="0"/>
        <v>32</v>
      </c>
      <c r="AS22" s="27">
        <f t="shared" si="0"/>
        <v>0</v>
      </c>
      <c r="AT22" s="27">
        <f t="shared" si="0"/>
        <v>4</v>
      </c>
      <c r="AU22" s="27">
        <f t="shared" si="0"/>
        <v>32</v>
      </c>
      <c r="AV22" s="27">
        <f t="shared" si="0"/>
        <v>0</v>
      </c>
      <c r="AW22" s="27">
        <f t="shared" si="0"/>
        <v>4</v>
      </c>
      <c r="AX22" s="27">
        <f t="shared" si="0"/>
        <v>32</v>
      </c>
      <c r="AY22" s="27">
        <f t="shared" si="0"/>
        <v>0</v>
      </c>
      <c r="AZ22" s="27">
        <f t="shared" si="0"/>
        <v>4</v>
      </c>
      <c r="BA22" s="27">
        <f t="shared" si="0"/>
        <v>26</v>
      </c>
      <c r="BB22" s="27">
        <f t="shared" si="0"/>
        <v>6</v>
      </c>
      <c r="BC22" s="27">
        <f t="shared" si="0"/>
        <v>4</v>
      </c>
      <c r="BD22" s="27">
        <f t="shared" si="0"/>
        <v>32</v>
      </c>
      <c r="BE22" s="27">
        <f>SUM(BE8:BE21)</f>
        <v>0</v>
      </c>
      <c r="BF22" s="27">
        <f>SUM(BF8:BF21)</f>
        <v>4</v>
      </c>
      <c r="BG22" s="27">
        <f>SUM(BG8:BG21)</f>
        <v>32</v>
      </c>
      <c r="BH22" s="27">
        <f>SUM(BH8:BH21)</f>
        <v>0</v>
      </c>
      <c r="BI22" s="27">
        <f>SUM(BI8:BI21)</f>
        <v>4</v>
      </c>
      <c r="BJ22" s="27">
        <f>SUM(BJ8:BJ21)</f>
        <v>32</v>
      </c>
      <c r="BK22" s="27">
        <f>SUM(BK8:BK21)</f>
        <v>0</v>
      </c>
      <c r="BL22" s="27">
        <f>SUM(BL8:BL21)</f>
        <v>4</v>
      </c>
      <c r="BM22" s="27">
        <f>SUM(BM8:BM21)</f>
        <v>32</v>
      </c>
      <c r="BN22" s="27">
        <f>SUM(BN8:BN21)</f>
        <v>0</v>
      </c>
      <c r="BO22" s="27">
        <f>SUM(BO8:BO21)</f>
        <v>4</v>
      </c>
      <c r="BP22" s="27">
        <f>SUM(BP8:BP21)</f>
        <v>26</v>
      </c>
      <c r="BQ22" s="27">
        <f>SUM(BQ8:BQ21)</f>
        <v>6</v>
      </c>
      <c r="BR22" s="27">
        <f>SUM(BR8:BR21)</f>
        <v>3</v>
      </c>
      <c r="BS22" s="27">
        <f>SUM(BS8:BS21)</f>
        <v>33</v>
      </c>
      <c r="BT22" s="27">
        <f>SUM(BT8:BT21)</f>
        <v>0</v>
      </c>
      <c r="BU22" s="27">
        <f>SUM(BU8:BU21)</f>
        <v>3</v>
      </c>
      <c r="BV22" s="27">
        <f>SUM(BV8:BV21)</f>
        <v>27</v>
      </c>
      <c r="BW22" s="27">
        <f>SUM(BW8:BW21)</f>
        <v>6</v>
      </c>
      <c r="BX22" s="27">
        <f>SUM(BX8:BX21)</f>
        <v>2</v>
      </c>
      <c r="BY22" s="27">
        <f>SUM(BY8:BY21)</f>
        <v>34</v>
      </c>
      <c r="BZ22" s="27">
        <f>SUM(BZ8:BZ21)</f>
        <v>0</v>
      </c>
      <c r="CA22" s="27">
        <f>SUM(CA8:CA21)</f>
        <v>2</v>
      </c>
      <c r="CB22" s="27">
        <f>SUM(CB8:CB21)</f>
        <v>31</v>
      </c>
      <c r="CC22" s="27">
        <f>SUM(CC8:CC21)</f>
        <v>3</v>
      </c>
      <c r="CD22" s="27">
        <f>SUM(CD8:CD21)</f>
        <v>4</v>
      </c>
      <c r="CE22" s="27">
        <f>SUM(CE8:CE21)</f>
        <v>32</v>
      </c>
      <c r="CF22" s="27">
        <f>SUM(CF8:CF21)</f>
        <v>0</v>
      </c>
      <c r="CG22" s="27">
        <f>SUM(CG8:CG21)</f>
        <v>4</v>
      </c>
      <c r="CH22" s="27">
        <f>SUM(CH8:CH21)</f>
        <v>32</v>
      </c>
      <c r="CI22" s="27">
        <f>SUM(CI8:CI21)</f>
        <v>0</v>
      </c>
      <c r="CJ22" s="27">
        <f>SUM(CJ8:CJ21)</f>
        <v>4</v>
      </c>
      <c r="CK22" s="27">
        <f>SUM(CK8:CK21)</f>
        <v>32</v>
      </c>
      <c r="CL22" s="27">
        <f>SUM(CL8:CL21)</f>
        <v>0</v>
      </c>
      <c r="CM22" s="27">
        <f>SUM(CM8:CM21)</f>
        <v>4</v>
      </c>
      <c r="CN22" s="27">
        <f>SUM(CN8:CN21)</f>
        <v>32</v>
      </c>
      <c r="CO22" s="27">
        <f>SUM(CO8:CO21)</f>
        <v>0</v>
      </c>
      <c r="CP22" s="27">
        <f>SUM(CP8:CP21)</f>
        <v>4</v>
      </c>
      <c r="CQ22" s="27">
        <f>SUM(CQ8:CQ21)</f>
        <v>26</v>
      </c>
      <c r="CR22" s="27">
        <f>SUM(CR8:CR21)</f>
        <v>6</v>
      </c>
      <c r="CS22" s="27">
        <f>SUM(CS8:CS21)</f>
        <v>0</v>
      </c>
      <c r="CT22" s="27">
        <f>SUM(CT8:CT21)</f>
        <v>33</v>
      </c>
      <c r="CU22" s="27">
        <f>SUM(CU8:CU21)</f>
        <v>3</v>
      </c>
      <c r="CV22" s="27">
        <f>SUM(CV8:CV21)</f>
        <v>0</v>
      </c>
      <c r="CW22" s="27">
        <f>SUM(CW8:CW21)</f>
        <v>33</v>
      </c>
      <c r="CX22" s="27">
        <f>SUM(CX8:CX21)</f>
        <v>3</v>
      </c>
      <c r="CY22" s="27">
        <f>SUM(CY8:CY21)</f>
        <v>0</v>
      </c>
      <c r="CZ22" s="27">
        <f>SUM(CZ8:CZ21)</f>
        <v>33</v>
      </c>
      <c r="DA22" s="27">
        <f>SUM(DA8:DA21)</f>
        <v>3</v>
      </c>
      <c r="DB22" s="27">
        <f>SUM(DB8:DB21)</f>
        <v>0</v>
      </c>
      <c r="DC22" s="27">
        <f>SUM(DC8:DC21)</f>
        <v>33</v>
      </c>
      <c r="DD22" s="27">
        <f>SUM(DD8:DD21)</f>
        <v>3</v>
      </c>
      <c r="DE22" s="27">
        <f>SUM(DE8:DE21)</f>
        <v>0</v>
      </c>
      <c r="DF22" s="27">
        <f>SUM(DF8:DF21)</f>
        <v>33</v>
      </c>
      <c r="DG22" s="27">
        <f>SUM(DG8:DG21)</f>
        <v>3</v>
      </c>
      <c r="DH22" s="27">
        <f>SUM(DH8:DH21)</f>
        <v>0</v>
      </c>
      <c r="DI22" s="27">
        <f>SUM(DI8:DI21)</f>
        <v>33</v>
      </c>
      <c r="DJ22" s="27">
        <f>SUM(DJ8:DJ21)</f>
        <v>3</v>
      </c>
      <c r="DK22" s="27">
        <f>SUM(DK8:DK21)</f>
        <v>2</v>
      </c>
      <c r="DL22" s="27">
        <f>SUM(DL8:DL21)</f>
        <v>34</v>
      </c>
      <c r="DM22" s="27">
        <f>SUM(DM8:DM21)</f>
        <v>0</v>
      </c>
      <c r="DN22" s="27">
        <f>SUM(DN8:DN21)</f>
        <v>2</v>
      </c>
      <c r="DO22" s="27">
        <f>SUM(DO8:DO21)</f>
        <v>31</v>
      </c>
      <c r="DP22" s="27">
        <f>SUM(DP8:DP21)</f>
        <v>3</v>
      </c>
      <c r="DQ22" s="27">
        <f>SUM(DQ8:DQ21)</f>
        <v>0</v>
      </c>
      <c r="DR22" s="27">
        <f>SUM(DR8:DR21)</f>
        <v>36</v>
      </c>
      <c r="DS22" s="27">
        <f>SUM(DS8:DS21)</f>
        <v>0</v>
      </c>
      <c r="DT22" s="27">
        <f>SUM(DT8:DT21)</f>
        <v>0</v>
      </c>
      <c r="DU22" s="27">
        <f>SUM(DU8:DU21)</f>
        <v>36</v>
      </c>
      <c r="DV22" s="27">
        <f>SUM(DV8:DV21)</f>
        <v>0</v>
      </c>
      <c r="DW22" s="27">
        <f>SUM(DW8:DW21)</f>
        <v>0</v>
      </c>
      <c r="DX22" s="27">
        <f>SUM(DX8:DX21)</f>
        <v>36</v>
      </c>
      <c r="DY22" s="27">
        <f>SUM(DY8:DY21)</f>
        <v>0</v>
      </c>
      <c r="DZ22" s="27">
        <f>SUM(DZ8:DZ21)</f>
        <v>0</v>
      </c>
      <c r="EA22" s="27">
        <f>SUM(EA8:EA21)</f>
        <v>36</v>
      </c>
      <c r="EB22" s="27">
        <f>SUM(EB8:EB21)</f>
        <v>0</v>
      </c>
      <c r="EC22" s="27">
        <f>SUM(EC8:EC21)</f>
        <v>0</v>
      </c>
      <c r="ED22" s="27">
        <f>SUM(ED8:ED21)</f>
        <v>36</v>
      </c>
      <c r="EE22" s="27">
        <f>SUM(EE8:EE21)</f>
        <v>0</v>
      </c>
      <c r="EF22" s="27">
        <f>SUM(EF8:EF21)</f>
        <v>0</v>
      </c>
      <c r="EG22" s="27">
        <f>SUM(EG8:EG21)</f>
        <v>36</v>
      </c>
      <c r="EH22" s="27">
        <f>SUM(EH8:EH21)</f>
        <v>0</v>
      </c>
      <c r="EI22" s="27">
        <f>SUM(EI8:EI21)</f>
        <v>0</v>
      </c>
      <c r="EJ22" s="27">
        <f>SUM(EJ8:EJ21)</f>
        <v>36</v>
      </c>
      <c r="EK22" s="27">
        <f>SUM(EK8:EK21)</f>
        <v>0</v>
      </c>
      <c r="EL22" s="27">
        <f>SUM(EL8:EL21)</f>
        <v>0</v>
      </c>
      <c r="EM22" s="27">
        <f>SUM(EM8:EM21)</f>
        <v>36</v>
      </c>
      <c r="EN22" s="27">
        <f>SUM(EN8:EN21)</f>
        <v>0</v>
      </c>
      <c r="EO22" s="27">
        <f>SUM(EO8:EO21)</f>
        <v>0</v>
      </c>
      <c r="EP22" s="27">
        <f>SUM(EP8:EP21)</f>
        <v>36</v>
      </c>
      <c r="EQ22" s="27">
        <f>SUM(EQ8:EQ21)</f>
        <v>0</v>
      </c>
      <c r="ER22" s="27">
        <f>SUM(ER8:ER21)</f>
        <v>0</v>
      </c>
      <c r="ES22" s="27">
        <f>SUM(ES8:ES21)</f>
        <v>36</v>
      </c>
      <c r="ET22" s="27">
        <f>SUM(ET8:ET21)</f>
        <v>0</v>
      </c>
      <c r="EU22" s="5">
        <f>SUM(EU6:EU21)</f>
        <v>1656</v>
      </c>
    </row>
    <row r="23" spans="1:152" s="17" customFormat="1" ht="14.25" x14ac:dyDescent="0.2">
      <c r="C23" s="20"/>
      <c r="D23" s="18"/>
      <c r="E23" s="18"/>
      <c r="F23" s="18">
        <f t="shared" ref="F23" si="1">D22+E22+F22</f>
        <v>36</v>
      </c>
      <c r="G23" s="18"/>
      <c r="H23" s="18"/>
      <c r="I23" s="18">
        <f t="shared" ref="I23" si="2">G22+H22+I22</f>
        <v>36</v>
      </c>
      <c r="J23" s="18"/>
      <c r="K23" s="18"/>
      <c r="L23" s="18">
        <f t="shared" ref="L23" si="3">J22+K22+L22</f>
        <v>36</v>
      </c>
      <c r="M23" s="18"/>
      <c r="N23" s="18"/>
      <c r="O23" s="18">
        <f t="shared" ref="O23" si="4">M22+N22+O22</f>
        <v>36</v>
      </c>
      <c r="P23" s="18"/>
      <c r="Q23" s="18"/>
      <c r="R23" s="18">
        <f>P22+Q22+R22</f>
        <v>0</v>
      </c>
      <c r="S23" s="28"/>
      <c r="T23" s="28"/>
      <c r="U23" s="28">
        <f>S22+T22+U22</f>
        <v>0</v>
      </c>
      <c r="V23" s="28"/>
      <c r="W23" s="28"/>
      <c r="X23" s="28">
        <f>V22+W22+X22</f>
        <v>0</v>
      </c>
      <c r="Y23" s="18"/>
      <c r="Z23" s="18"/>
      <c r="AA23" s="18">
        <f t="shared" ref="AA23" si="5">Y22+Z22+AA22</f>
        <v>36</v>
      </c>
      <c r="AB23" s="28"/>
      <c r="AC23" s="28"/>
      <c r="AD23" s="28">
        <f t="shared" ref="AD23" si="6">AB22+AC22+AD22</f>
        <v>36</v>
      </c>
      <c r="AE23" s="18"/>
      <c r="AF23" s="18"/>
      <c r="AG23" s="18">
        <f t="shared" ref="AG23" si="7">AE22+AF22+AG22</f>
        <v>36</v>
      </c>
      <c r="AH23" s="18"/>
      <c r="AI23" s="18"/>
      <c r="AJ23" s="18">
        <f t="shared" ref="AJ23" si="8">AH22+AI22+AJ22</f>
        <v>36</v>
      </c>
      <c r="AK23" s="18"/>
      <c r="AL23" s="18"/>
      <c r="AM23" s="18">
        <f>AK22+AL22+AM22</f>
        <v>36</v>
      </c>
      <c r="AN23" s="18"/>
      <c r="AO23" s="18"/>
      <c r="AP23" s="18">
        <f t="shared" ref="AP23" si="9">AN22+AO22+AP22</f>
        <v>36</v>
      </c>
      <c r="AQ23" s="18"/>
      <c r="AR23" s="18"/>
      <c r="AS23" s="18">
        <f t="shared" ref="AS23" si="10">AQ22+AR22+AS22</f>
        <v>36</v>
      </c>
      <c r="AT23" s="18"/>
      <c r="AU23" s="18"/>
      <c r="AV23" s="18">
        <f t="shared" ref="AV23" si="11">AT22+AU22+AV22</f>
        <v>36</v>
      </c>
      <c r="AW23" s="18"/>
      <c r="AX23" s="18"/>
      <c r="AY23" s="18">
        <f t="shared" ref="AY23" si="12">AW22+AX22+AY22</f>
        <v>36</v>
      </c>
      <c r="AZ23" s="18"/>
      <c r="BA23" s="18"/>
      <c r="BB23" s="18">
        <f t="shared" ref="BB23" si="13">AZ22+BA22+BB22</f>
        <v>36</v>
      </c>
      <c r="BC23" s="18"/>
      <c r="BD23" s="18"/>
      <c r="BE23" s="18">
        <f t="shared" ref="BE23" si="14">BC22+BD22+BE22</f>
        <v>36</v>
      </c>
      <c r="BF23" s="18"/>
      <c r="BG23" s="18"/>
      <c r="BH23" s="18">
        <f t="shared" ref="BH23" si="15">BF22+BG22+BH22</f>
        <v>36</v>
      </c>
      <c r="BI23" s="18"/>
      <c r="BJ23" s="18"/>
      <c r="BK23" s="18">
        <f t="shared" ref="BK23" si="16">BI22+BJ22+BK22</f>
        <v>36</v>
      </c>
      <c r="BL23" s="18"/>
      <c r="BM23" s="18"/>
      <c r="BN23" s="18">
        <f t="shared" ref="BN23" si="17">BL22+BM22+BN22</f>
        <v>36</v>
      </c>
      <c r="BO23" s="18"/>
      <c r="BP23" s="18"/>
      <c r="BQ23" s="18">
        <f t="shared" ref="BQ23" si="18">BO22+BP22+BQ22</f>
        <v>36</v>
      </c>
      <c r="BR23" s="18"/>
      <c r="BS23" s="18"/>
      <c r="BT23" s="18">
        <f t="shared" ref="BT23" si="19">BR22+BS22+BT22</f>
        <v>36</v>
      </c>
      <c r="BU23" s="18"/>
      <c r="BV23" s="18"/>
      <c r="BW23" s="18">
        <f t="shared" ref="BW23" si="20">BU22+BV22+BW22</f>
        <v>36</v>
      </c>
      <c r="BX23" s="18"/>
      <c r="BY23" s="18"/>
      <c r="BZ23" s="18">
        <f t="shared" ref="BZ23" si="21">BX22+BY22+BZ22</f>
        <v>36</v>
      </c>
      <c r="CA23" s="18"/>
      <c r="CB23" s="18"/>
      <c r="CC23" s="18">
        <f t="shared" ref="CC23" si="22">CA22+CB22+CC22</f>
        <v>36</v>
      </c>
      <c r="CD23" s="18"/>
      <c r="CE23" s="18"/>
      <c r="CF23" s="18">
        <f t="shared" ref="CF23" si="23">CD22+CE22+CF22</f>
        <v>36</v>
      </c>
      <c r="CG23" s="18"/>
      <c r="CH23" s="18"/>
      <c r="CI23" s="18">
        <f t="shared" ref="CI23" si="24">CG22+CH22+CI22</f>
        <v>36</v>
      </c>
      <c r="CJ23" s="18"/>
      <c r="CK23" s="18"/>
      <c r="CL23" s="18">
        <f>CJ22+CK22+CL22</f>
        <v>36</v>
      </c>
      <c r="CM23" s="18"/>
      <c r="CN23" s="18"/>
      <c r="CO23" s="18">
        <f>CM22+CN22+CO22</f>
        <v>36</v>
      </c>
      <c r="CP23" s="18"/>
      <c r="CQ23" s="18"/>
      <c r="CR23" s="18">
        <f>CP22+CQ22+CR22</f>
        <v>36</v>
      </c>
      <c r="CS23" s="18"/>
      <c r="CT23" s="18"/>
      <c r="CU23" s="18">
        <f t="shared" ref="CU23" si="25">CS22+CT22+CU22</f>
        <v>36</v>
      </c>
      <c r="CV23" s="18"/>
      <c r="CW23" s="18"/>
      <c r="CX23" s="18">
        <f t="shared" ref="CX23" si="26">CV22+CW22+CX22</f>
        <v>36</v>
      </c>
      <c r="CY23" s="18"/>
      <c r="CZ23" s="18"/>
      <c r="DA23" s="18">
        <f t="shared" ref="DA23" si="27">CY22+CZ22+DA22</f>
        <v>36</v>
      </c>
      <c r="DB23" s="28"/>
      <c r="DC23" s="28"/>
      <c r="DD23" s="28">
        <f t="shared" ref="DD23" si="28">DB22+DC22+DD22</f>
        <v>36</v>
      </c>
      <c r="DE23" s="28"/>
      <c r="DF23" s="28"/>
      <c r="DG23" s="28">
        <f t="shared" ref="DG23" si="29">DE22+DF22+DG22</f>
        <v>36</v>
      </c>
      <c r="DH23" s="28"/>
      <c r="DI23" s="28"/>
      <c r="DJ23" s="28">
        <f t="shared" ref="DJ23" si="30">DH22+DI22+DJ22</f>
        <v>36</v>
      </c>
      <c r="DK23" s="28"/>
      <c r="DL23" s="28"/>
      <c r="DM23" s="28">
        <f t="shared" ref="DM23" si="31">DK22+DL22+DM22</f>
        <v>36</v>
      </c>
      <c r="DN23" s="18"/>
      <c r="DO23" s="18"/>
      <c r="DP23" s="18">
        <f>DN22+DO22+DP22</f>
        <v>36</v>
      </c>
      <c r="DQ23" s="18"/>
      <c r="DR23" s="18"/>
      <c r="DS23" s="18">
        <f>DQ22+DR22+DS22</f>
        <v>36</v>
      </c>
      <c r="DT23" s="18"/>
      <c r="DU23" s="18"/>
      <c r="DV23" s="18">
        <f t="shared" ref="DV23" si="32">DT22+DU22+DV22</f>
        <v>36</v>
      </c>
      <c r="DW23" s="18"/>
      <c r="DX23" s="18"/>
      <c r="DY23" s="18">
        <f t="shared" ref="DY23" si="33">DW22+DX22+DY22</f>
        <v>36</v>
      </c>
      <c r="DZ23" s="18"/>
      <c r="EA23" s="18"/>
      <c r="EB23" s="18">
        <f t="shared" ref="EB23" si="34">DZ22+EA22+EB22</f>
        <v>36</v>
      </c>
      <c r="EC23" s="18"/>
      <c r="ED23" s="18"/>
      <c r="EE23" s="18">
        <f>EC22+ED22+EE22</f>
        <v>36</v>
      </c>
      <c r="EF23" s="18"/>
      <c r="EG23" s="18"/>
      <c r="EH23" s="18">
        <f>EF22+EG22+EH22</f>
        <v>36</v>
      </c>
      <c r="EI23" s="18"/>
      <c r="EJ23" s="18"/>
      <c r="EK23" s="18">
        <f t="shared" ref="EK23" si="35">EI22+EJ22+EK22</f>
        <v>36</v>
      </c>
      <c r="EL23" s="18"/>
      <c r="EM23" s="18"/>
      <c r="EN23" s="18">
        <f>EL22+EM22+EN22</f>
        <v>36</v>
      </c>
      <c r="EO23" s="18"/>
      <c r="EP23" s="18"/>
      <c r="EQ23" s="18">
        <f t="shared" ref="EQ23" si="36">EO22+EP22+EQ22</f>
        <v>36</v>
      </c>
      <c r="ER23" s="18"/>
      <c r="ES23" s="18"/>
      <c r="ET23" s="18">
        <f>ER22+ES22+ET22</f>
        <v>36</v>
      </c>
      <c r="EU23" s="31">
        <f>SUM(D23:ET23)</f>
        <v>1656</v>
      </c>
    </row>
    <row r="24" spans="1:152" x14ac:dyDescent="0.2"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</row>
    <row r="25" spans="1:152" x14ac:dyDescent="0.2"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</row>
    <row r="26" spans="1:152" x14ac:dyDescent="0.2"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</row>
    <row r="27" spans="1:152" x14ac:dyDescent="0.2"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</row>
    <row r="28" spans="1:152" x14ac:dyDescent="0.2"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</row>
  </sheetData>
  <mergeCells count="50">
    <mergeCell ref="EO4:EQ4"/>
    <mergeCell ref="ER4:ET4"/>
    <mergeCell ref="DW4:DY4"/>
    <mergeCell ref="DZ4:EB4"/>
    <mergeCell ref="EC4:EE4"/>
    <mergeCell ref="EF4:EH4"/>
    <mergeCell ref="EI4:EK4"/>
    <mergeCell ref="V4:X4"/>
    <mergeCell ref="S4:U4"/>
    <mergeCell ref="P4:R4"/>
    <mergeCell ref="C3:C5"/>
    <mergeCell ref="EL4:EN4"/>
    <mergeCell ref="DH4:DJ4"/>
    <mergeCell ref="DK4:DM4"/>
    <mergeCell ref="DN4:DP4"/>
    <mergeCell ref="DQ4:DS4"/>
    <mergeCell ref="DT4:DV4"/>
    <mergeCell ref="D4:F4"/>
    <mergeCell ref="G4:I4"/>
    <mergeCell ref="J4:L4"/>
    <mergeCell ref="M4:O4"/>
    <mergeCell ref="AK4:AM4"/>
    <mergeCell ref="Y4:AA4"/>
    <mergeCell ref="DE4:DG4"/>
    <mergeCell ref="BX4:BZ4"/>
    <mergeCell ref="CA4:CC4"/>
    <mergeCell ref="CD4:CF4"/>
    <mergeCell ref="CG4:CI4"/>
    <mergeCell ref="CJ4:CL4"/>
    <mergeCell ref="AB4:AD4"/>
    <mergeCell ref="AE4:AG4"/>
    <mergeCell ref="AH4:AJ4"/>
    <mergeCell ref="BU4:BW4"/>
    <mergeCell ref="AN4:AP4"/>
    <mergeCell ref="AQ4:AS4"/>
    <mergeCell ref="AT4:AV4"/>
    <mergeCell ref="AW4:AY4"/>
    <mergeCell ref="AZ4:BB4"/>
    <mergeCell ref="BC4:BE4"/>
    <mergeCell ref="BF4:BH4"/>
    <mergeCell ref="BI4:BK4"/>
    <mergeCell ref="BL4:BN4"/>
    <mergeCell ref="BO4:BQ4"/>
    <mergeCell ref="BR4:BT4"/>
    <mergeCell ref="DB4:DD4"/>
    <mergeCell ref="CM4:CO4"/>
    <mergeCell ref="CP4:CR4"/>
    <mergeCell ref="CS4:CU4"/>
    <mergeCell ref="CV4:CX4"/>
    <mergeCell ref="CY4:DA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ПП УЧР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2021-03-28T15:12:39Z</dcterms:modified>
</cp:coreProperties>
</file>