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4695" yWindow="390" windowWidth="22320" windowHeight="14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4" i="1" l="1"/>
  <c r="AM5" i="1"/>
  <c r="AM3" i="1"/>
  <c r="AK3" i="1"/>
  <c r="AK4" i="1" l="1"/>
  <c r="AL4" i="1"/>
  <c r="AL3" i="1"/>
  <c r="AJ4" i="1"/>
  <c r="AJ3" i="1"/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Q6" i="1" l="1"/>
  <c r="N6" i="1"/>
  <c r="K6" i="1"/>
  <c r="H6" i="1"/>
  <c r="E6" i="1"/>
  <c r="R5" i="1" l="1"/>
  <c r="U5" i="1" l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S5" i="1"/>
  <c r="T5" i="1"/>
  <c r="AL5" i="1" l="1"/>
  <c r="AK5" i="1"/>
  <c r="AJ5" i="1"/>
  <c r="AI6" i="1"/>
  <c r="AF6" i="1"/>
  <c r="AC6" i="1"/>
  <c r="Z6" i="1"/>
  <c r="W6" i="1"/>
  <c r="T6" i="1"/>
  <c r="AM6" i="1" l="1"/>
</calcChain>
</file>

<file path=xl/sharedStrings.xml><?xml version="1.0" encoding="utf-8"?>
<sst xmlns="http://schemas.openxmlformats.org/spreadsheetml/2006/main" count="55" uniqueCount="25">
  <si>
    <t>№</t>
  </si>
  <si>
    <r>
      <t>1.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0"/>
        <color theme="1"/>
        <rFont val="Times New Roman"/>
        <family val="1"/>
      </rPr>
      <t> </t>
    </r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</si>
  <si>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</si>
  <si>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СР</t>
  </si>
  <si>
    <t>Наименование учебного курса</t>
  </si>
  <si>
    <t>4.</t>
  </si>
  <si>
    <t>ИТОГОВАЯ АТТЕСТАЦИЯ</t>
  </si>
  <si>
    <t>Всего СР</t>
  </si>
  <si>
    <t>Ауд.</t>
  </si>
  <si>
    <t>Контроль</t>
  </si>
  <si>
    <t>Всего Ауд</t>
  </si>
  <si>
    <t>Всего Контроль</t>
  </si>
  <si>
    <t>Итого</t>
  </si>
  <si>
    <t>Анализ, обоснование и выбор решения в управлении бизнесом</t>
  </si>
  <si>
    <t>12 ноября</t>
  </si>
  <si>
    <t>13 ноября</t>
  </si>
  <si>
    <t>9 ноября</t>
  </si>
  <si>
    <t>10 ноября</t>
  </si>
  <si>
    <t>11 ноября</t>
  </si>
  <si>
    <t>14 ноября</t>
  </si>
  <si>
    <t>15 ноября</t>
  </si>
  <si>
    <t>16 ноября</t>
  </si>
  <si>
    <t>17 ноября</t>
  </si>
  <si>
    <t>18 ноября</t>
  </si>
  <si>
    <t>19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</si>
</sst>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1" fillId="0" borderId="4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tabSelected="1" workbookViewId="0">
      <pane xSplit="1" topLeftCell="B1" activePane="topRight" state="frozen"/>
      <selection pane="topRight" activeCell="AJ11" sqref="AJ11"/>
    </sheetView>
  </sheetViews>
  <sheetFormatPr defaultRowHeight="15" x14ac:dyDescent="0.25"/>
  <cols>
    <col min="1" max="1" width="2.85546875" customWidth="1"/>
    <col min="2" max="2" width="14.28515625" customWidth="1"/>
    <col min="3" max="35" width="2.7109375" customWidth="1"/>
    <col min="36" max="36" width="3.85546875" customWidth="1"/>
    <col min="37" max="37" width="3.28515625" customWidth="1"/>
    <col min="38" max="38" width="4" customWidth="1"/>
    <col min="39" max="39" width="4.28515625" customWidth="1"/>
  </cols>
  <sheetData>
    <row r="1" spans="1:39" ht="33.75" customHeight="1" thickBot="1" x14ac:dyDescent="0.3">
      <c r="A1" s="1"/>
      <c r="B1" s="2"/>
      <c r="C1" s="19" t="s">
        <v>16</v>
      </c>
      <c r="D1" s="20"/>
      <c r="E1" s="21"/>
      <c r="F1" s="19" t="s">
        <v>17</v>
      </c>
      <c r="G1" s="20"/>
      <c r="H1" s="21"/>
      <c r="I1" s="19" t="s">
        <v>18</v>
      </c>
      <c r="J1" s="20"/>
      <c r="K1" s="21"/>
      <c r="L1" s="19" t="s">
        <v>14</v>
      </c>
      <c r="M1" s="20"/>
      <c r="N1" s="21"/>
      <c r="O1" s="19" t="s">
        <v>15</v>
      </c>
      <c r="P1" s="20"/>
      <c r="Q1" s="21"/>
      <c r="R1" s="19" t="s">
        <v>19</v>
      </c>
      <c r="S1" s="20"/>
      <c r="T1" s="21"/>
      <c r="U1" s="19" t="s">
        <v>20</v>
      </c>
      <c r="V1" s="20"/>
      <c r="W1" s="21"/>
      <c r="X1" s="19" t="s">
        <v>21</v>
      </c>
      <c r="Y1" s="20"/>
      <c r="Z1" s="21"/>
      <c r="AA1" s="19" t="s">
        <v>22</v>
      </c>
      <c r="AB1" s="20"/>
      <c r="AC1" s="21"/>
      <c r="AD1" s="19" t="s">
        <v>23</v>
      </c>
      <c r="AE1" s="20"/>
      <c r="AF1" s="21"/>
      <c r="AG1" s="19" t="s">
        <v>24</v>
      </c>
      <c r="AH1" s="20"/>
      <c r="AI1" s="21"/>
      <c r="AJ1" s="9"/>
      <c r="AK1" s="9"/>
      <c r="AL1" s="9"/>
      <c r="AM1" s="9"/>
    </row>
    <row r="2" spans="1:39" ht="70.5" customHeight="1" thickBot="1" x14ac:dyDescent="0.3">
      <c r="A2" s="1" t="s">
        <v>0</v>
      </c>
      <c r="B2" s="10" t="s">
        <v>4</v>
      </c>
      <c r="C2" s="5" t="s">
        <v>8</v>
      </c>
      <c r="D2" s="6" t="s">
        <v>3</v>
      </c>
      <c r="E2" s="7" t="s">
        <v>9</v>
      </c>
      <c r="F2" s="5" t="s">
        <v>8</v>
      </c>
      <c r="G2" s="6" t="s">
        <v>3</v>
      </c>
      <c r="H2" s="7" t="s">
        <v>9</v>
      </c>
      <c r="I2" s="5" t="s">
        <v>8</v>
      </c>
      <c r="J2" s="6" t="s">
        <v>3</v>
      </c>
      <c r="K2" s="7" t="s">
        <v>9</v>
      </c>
      <c r="L2" s="5" t="s">
        <v>8</v>
      </c>
      <c r="M2" s="6" t="s">
        <v>3</v>
      </c>
      <c r="N2" s="7" t="s">
        <v>9</v>
      </c>
      <c r="O2" s="5" t="s">
        <v>8</v>
      </c>
      <c r="P2" s="6" t="s">
        <v>3</v>
      </c>
      <c r="Q2" s="7" t="s">
        <v>9</v>
      </c>
      <c r="R2" s="5" t="s">
        <v>8</v>
      </c>
      <c r="S2" s="6" t="s">
        <v>3</v>
      </c>
      <c r="T2" s="7" t="s">
        <v>9</v>
      </c>
      <c r="U2" s="5" t="s">
        <v>8</v>
      </c>
      <c r="V2" s="6" t="s">
        <v>3</v>
      </c>
      <c r="W2" s="7" t="s">
        <v>9</v>
      </c>
      <c r="X2" s="5" t="s">
        <v>8</v>
      </c>
      <c r="Y2" s="6" t="s">
        <v>3</v>
      </c>
      <c r="Z2" s="7" t="s">
        <v>9</v>
      </c>
      <c r="AA2" s="5" t="s">
        <v>8</v>
      </c>
      <c r="AB2" s="6" t="s">
        <v>3</v>
      </c>
      <c r="AC2" s="7" t="s">
        <v>9</v>
      </c>
      <c r="AD2" s="5" t="s">
        <v>8</v>
      </c>
      <c r="AE2" s="6" t="s">
        <v>3</v>
      </c>
      <c r="AF2" s="7" t="s">
        <v>9</v>
      </c>
      <c r="AG2" s="5" t="s">
        <v>8</v>
      </c>
      <c r="AH2" s="6" t="s">
        <v>3</v>
      </c>
      <c r="AI2" s="7" t="s">
        <v>9</v>
      </c>
      <c r="AJ2" s="17" t="s">
        <v>10</v>
      </c>
      <c r="AK2" s="17" t="s">
        <v>7</v>
      </c>
      <c r="AL2" s="17" t="s">
        <v>11</v>
      </c>
      <c r="AM2" s="17" t="s">
        <v>12</v>
      </c>
    </row>
    <row r="3" spans="1:39" ht="78.75" customHeight="1" thickBot="1" x14ac:dyDescent="0.3">
      <c r="A3" s="8" t="s">
        <v>1</v>
      </c>
      <c r="B3" s="11" t="s">
        <v>13</v>
      </c>
      <c r="C3" s="4">
        <v>0</v>
      </c>
      <c r="D3" s="12">
        <v>6</v>
      </c>
      <c r="E3" s="13">
        <v>0</v>
      </c>
      <c r="F3" s="4">
        <v>0</v>
      </c>
      <c r="G3" s="12">
        <v>6</v>
      </c>
      <c r="H3" s="13">
        <v>0</v>
      </c>
      <c r="I3" s="4">
        <v>0</v>
      </c>
      <c r="J3" s="12">
        <v>6</v>
      </c>
      <c r="K3" s="13">
        <v>0</v>
      </c>
      <c r="L3" s="4">
        <v>6</v>
      </c>
      <c r="M3" s="12">
        <v>0</v>
      </c>
      <c r="N3" s="13">
        <v>0</v>
      </c>
      <c r="O3" s="4">
        <v>0</v>
      </c>
      <c r="P3" s="12">
        <v>6</v>
      </c>
      <c r="Q3" s="13">
        <v>0</v>
      </c>
      <c r="R3" s="4">
        <v>0</v>
      </c>
      <c r="S3" s="12">
        <v>8</v>
      </c>
      <c r="T3" s="13">
        <v>0</v>
      </c>
      <c r="U3" s="4">
        <v>0</v>
      </c>
      <c r="V3" s="12">
        <v>8</v>
      </c>
      <c r="W3" s="13">
        <v>0</v>
      </c>
      <c r="X3" s="4">
        <v>0</v>
      </c>
      <c r="Y3" s="12">
        <v>6</v>
      </c>
      <c r="Z3" s="13">
        <v>0</v>
      </c>
      <c r="AA3" s="4">
        <v>0</v>
      </c>
      <c r="AB3" s="12">
        <v>6</v>
      </c>
      <c r="AC3" s="13">
        <v>0</v>
      </c>
      <c r="AD3" s="4">
        <v>0</v>
      </c>
      <c r="AE3" s="12">
        <v>6</v>
      </c>
      <c r="AF3" s="13">
        <v>0</v>
      </c>
      <c r="AG3" s="4">
        <v>0</v>
      </c>
      <c r="AH3" s="12">
        <v>0</v>
      </c>
      <c r="AI3" s="13">
        <v>4</v>
      </c>
      <c r="AJ3" s="18">
        <f t="shared" ref="AJ3:AL5" si="0">R3+U3+X3+AA3+AD3+AG3+C3+F3+I3+L3+O3</f>
        <v>6</v>
      </c>
      <c r="AK3" s="18">
        <f t="shared" si="0"/>
        <v>58</v>
      </c>
      <c r="AL3" s="18">
        <f t="shared" si="0"/>
        <v>4</v>
      </c>
      <c r="AM3" s="18">
        <f>SUM(C3:AI3)</f>
        <v>68</v>
      </c>
    </row>
    <row r="4" spans="1:39" ht="74.25" customHeight="1" thickBot="1" x14ac:dyDescent="0.3">
      <c r="A4" s="8" t="s">
        <v>5</v>
      </c>
      <c r="B4" s="11" t="s">
        <v>6</v>
      </c>
      <c r="C4" s="14">
        <v>0</v>
      </c>
      <c r="D4" s="15">
        <v>0</v>
      </c>
      <c r="E4" s="16">
        <v>0</v>
      </c>
      <c r="F4" s="14">
        <v>0</v>
      </c>
      <c r="G4" s="15">
        <v>0</v>
      </c>
      <c r="H4" s="16">
        <v>0</v>
      </c>
      <c r="I4" s="14">
        <v>0</v>
      </c>
      <c r="J4" s="15">
        <v>0</v>
      </c>
      <c r="K4" s="16">
        <v>0</v>
      </c>
      <c r="L4" s="14">
        <v>0</v>
      </c>
      <c r="M4" s="15">
        <v>0</v>
      </c>
      <c r="N4" s="16">
        <v>0</v>
      </c>
      <c r="O4" s="14">
        <v>0</v>
      </c>
      <c r="P4" s="15">
        <v>0</v>
      </c>
      <c r="Q4" s="16">
        <v>0</v>
      </c>
      <c r="R4" s="14">
        <v>0</v>
      </c>
      <c r="S4" s="15">
        <v>0</v>
      </c>
      <c r="T4" s="16">
        <v>0</v>
      </c>
      <c r="U4" s="14">
        <v>0</v>
      </c>
      <c r="V4" s="15">
        <v>0</v>
      </c>
      <c r="W4" s="16">
        <v>0</v>
      </c>
      <c r="X4" s="14">
        <v>0</v>
      </c>
      <c r="Y4" s="15">
        <v>0</v>
      </c>
      <c r="Z4" s="16">
        <v>0</v>
      </c>
      <c r="AA4" s="14">
        <v>0</v>
      </c>
      <c r="AB4" s="15">
        <v>0</v>
      </c>
      <c r="AC4" s="16">
        <v>0</v>
      </c>
      <c r="AD4" s="14">
        <v>0</v>
      </c>
      <c r="AE4" s="15">
        <v>0</v>
      </c>
      <c r="AF4" s="16">
        <v>0</v>
      </c>
      <c r="AG4" s="14">
        <v>0</v>
      </c>
      <c r="AH4" s="15">
        <v>0</v>
      </c>
      <c r="AI4" s="16">
        <v>4</v>
      </c>
      <c r="AJ4" s="18">
        <f t="shared" si="0"/>
        <v>0</v>
      </c>
      <c r="AK4" s="18">
        <f t="shared" si="0"/>
        <v>0</v>
      </c>
      <c r="AL4" s="18">
        <f t="shared" si="0"/>
        <v>4</v>
      </c>
      <c r="AM4" s="18">
        <f>SUM(C4:AI4)</f>
        <v>4</v>
      </c>
    </row>
    <row r="5" spans="1:39" ht="15.75" thickBot="1" x14ac:dyDescent="0.3">
      <c r="A5" s="1"/>
      <c r="B5" s="3" t="s">
        <v>2</v>
      </c>
      <c r="C5" s="4">
        <f t="shared" ref="C5:Q5" si="1">SUM(C3:C4)</f>
        <v>0</v>
      </c>
      <c r="D5" s="12">
        <f t="shared" si="1"/>
        <v>6</v>
      </c>
      <c r="E5" s="13">
        <f t="shared" si="1"/>
        <v>0</v>
      </c>
      <c r="F5" s="4">
        <f t="shared" si="1"/>
        <v>0</v>
      </c>
      <c r="G5" s="12">
        <f t="shared" si="1"/>
        <v>6</v>
      </c>
      <c r="H5" s="13">
        <f t="shared" si="1"/>
        <v>0</v>
      </c>
      <c r="I5" s="4">
        <f t="shared" si="1"/>
        <v>0</v>
      </c>
      <c r="J5" s="12">
        <f t="shared" si="1"/>
        <v>6</v>
      </c>
      <c r="K5" s="13">
        <f t="shared" si="1"/>
        <v>0</v>
      </c>
      <c r="L5" s="4">
        <f t="shared" si="1"/>
        <v>6</v>
      </c>
      <c r="M5" s="12">
        <f t="shared" si="1"/>
        <v>0</v>
      </c>
      <c r="N5" s="13">
        <f t="shared" si="1"/>
        <v>0</v>
      </c>
      <c r="O5" s="4">
        <f t="shared" si="1"/>
        <v>0</v>
      </c>
      <c r="P5" s="12">
        <f t="shared" si="1"/>
        <v>6</v>
      </c>
      <c r="Q5" s="13">
        <f t="shared" si="1"/>
        <v>0</v>
      </c>
      <c r="R5" s="4">
        <f t="shared" ref="R5:AI5" si="2">SUM(R3:R4)</f>
        <v>0</v>
      </c>
      <c r="S5" s="12">
        <f t="shared" si="2"/>
        <v>8</v>
      </c>
      <c r="T5" s="13">
        <f t="shared" si="2"/>
        <v>0</v>
      </c>
      <c r="U5" s="4">
        <f t="shared" si="2"/>
        <v>0</v>
      </c>
      <c r="V5" s="12">
        <f t="shared" si="2"/>
        <v>8</v>
      </c>
      <c r="W5" s="13">
        <f t="shared" si="2"/>
        <v>0</v>
      </c>
      <c r="X5" s="4">
        <f t="shared" si="2"/>
        <v>0</v>
      </c>
      <c r="Y5" s="12">
        <f t="shared" si="2"/>
        <v>6</v>
      </c>
      <c r="Z5" s="13">
        <f t="shared" si="2"/>
        <v>0</v>
      </c>
      <c r="AA5" s="4">
        <f t="shared" si="2"/>
        <v>0</v>
      </c>
      <c r="AB5" s="12">
        <f t="shared" si="2"/>
        <v>6</v>
      </c>
      <c r="AC5" s="13">
        <f t="shared" si="2"/>
        <v>0</v>
      </c>
      <c r="AD5" s="4">
        <f t="shared" si="2"/>
        <v>0</v>
      </c>
      <c r="AE5" s="12">
        <f t="shared" si="2"/>
        <v>6</v>
      </c>
      <c r="AF5" s="13">
        <f t="shared" si="2"/>
        <v>0</v>
      </c>
      <c r="AG5" s="4">
        <f t="shared" si="2"/>
        <v>0</v>
      </c>
      <c r="AH5" s="12">
        <f t="shared" si="2"/>
        <v>0</v>
      </c>
      <c r="AI5" s="13">
        <f t="shared" si="2"/>
        <v>8</v>
      </c>
      <c r="AJ5" s="18">
        <f t="shared" si="0"/>
        <v>6</v>
      </c>
      <c r="AK5" s="18">
        <f t="shared" si="0"/>
        <v>58</v>
      </c>
      <c r="AL5" s="18">
        <f t="shared" si="0"/>
        <v>8</v>
      </c>
      <c r="AM5" s="18">
        <f>SUM(C5:AI5)</f>
        <v>72</v>
      </c>
    </row>
    <row r="6" spans="1:39" x14ac:dyDescent="0.25">
      <c r="E6">
        <f t="shared" ref="E6" si="3">C5+D5+E5</f>
        <v>6</v>
      </c>
      <c r="H6">
        <f t="shared" ref="H6" si="4">F5+G5+H5</f>
        <v>6</v>
      </c>
      <c r="K6">
        <f t="shared" ref="K6" si="5">I5+J5+K5</f>
        <v>6</v>
      </c>
      <c r="N6">
        <f t="shared" ref="N6" si="6">L5+M5+N5</f>
        <v>6</v>
      </c>
      <c r="Q6">
        <f t="shared" ref="Q6" si="7">O5+P5+Q5</f>
        <v>6</v>
      </c>
      <c r="T6">
        <f>R5+S5+T5</f>
        <v>8</v>
      </c>
      <c r="W6">
        <f t="shared" ref="W6" si="8">U5+V5+W5</f>
        <v>8</v>
      </c>
      <c r="Z6">
        <f t="shared" ref="Z6" si="9">X5+Y5+Z5</f>
        <v>6</v>
      </c>
      <c r="AC6">
        <f t="shared" ref="AC6" si="10">AA5+AB5+AC5</f>
        <v>6</v>
      </c>
      <c r="AF6">
        <f t="shared" ref="AF6" si="11">AD5+AE5+AF5</f>
        <v>6</v>
      </c>
      <c r="AI6">
        <f t="shared" ref="AI6" si="12">AG5+AH5+AI5</f>
        <v>8</v>
      </c>
      <c r="AM6">
        <f>SUM(C6:Q6)</f>
        <v>30</v>
      </c>
    </row>
    <row r="7" spans="1:39" ht="15.75" thickBot="1" x14ac:dyDescent="0.3">
      <c r="B7" s="3"/>
    </row>
  </sheetData>
  <mergeCells count="11">
    <mergeCell ref="C1:E1"/>
    <mergeCell ref="R1:T1"/>
    <mergeCell ref="U1:W1"/>
    <mergeCell ref="X1:Z1"/>
    <mergeCell ref="AA1:AC1"/>
    <mergeCell ref="F1:H1"/>
    <mergeCell ref="I1:K1"/>
    <mergeCell ref="L1:N1"/>
    <mergeCell ref="O1:Q1"/>
    <mergeCell ref="AG1:AI1"/>
    <mergeCell ref="AD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2020-11-12T18:39:51Z</dcterms:modified>
</cp:coreProperties>
</file>