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70" yWindow="510" windowWidth="10215" windowHeight="10425"/>
  </bookViews>
  <sheets>
    <sheet name="Оценки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K8" i="1"/>
  <c r="K9"/>
  <c r="K10"/>
  <c r="K16"/>
  <c r="K18"/>
  <c r="K21"/>
  <c r="K23"/>
  <c r="K26"/>
  <c r="K27"/>
  <c r="K28"/>
  <c r="K29"/>
  <c r="K30"/>
  <c r="K31"/>
  <c r="K33"/>
  <c r="K34"/>
  <c r="K35"/>
  <c r="K36"/>
  <c r="K41"/>
  <c r="K50"/>
  <c r="K56"/>
  <c r="K58"/>
  <c r="K63"/>
  <c r="K66"/>
  <c r="K75"/>
  <c r="K79"/>
  <c r="K83"/>
  <c r="K85"/>
  <c r="K88"/>
  <c r="K89"/>
  <c r="K90"/>
  <c r="K91"/>
  <c r="K100"/>
  <c r="K104"/>
  <c r="K109"/>
  <c r="K114"/>
  <c r="K117"/>
  <c r="K131"/>
  <c r="K136"/>
  <c r="K137"/>
  <c r="K139"/>
  <c r="K140"/>
  <c r="K145"/>
  <c r="K146"/>
  <c r="K149"/>
  <c r="K151"/>
  <c r="K152"/>
  <c r="K154"/>
  <c r="K159"/>
  <c r="K162"/>
  <c r="K164"/>
  <c r="K167"/>
  <c r="K168"/>
  <c r="K170"/>
  <c r="K178"/>
  <c r="K187"/>
  <c r="K190"/>
  <c r="J3"/>
  <c r="K3" s="1"/>
  <c r="J4"/>
  <c r="K4" s="1"/>
  <c r="J5"/>
  <c r="K5" s="1"/>
  <c r="J6"/>
  <c r="K6" s="1"/>
  <c r="J7"/>
  <c r="J8"/>
  <c r="J9"/>
  <c r="J10"/>
  <c r="J11"/>
  <c r="K11" s="1"/>
  <c r="J12"/>
  <c r="K12" s="1"/>
  <c r="J13"/>
  <c r="K13" s="1"/>
  <c r="J14"/>
  <c r="K14" s="1"/>
  <c r="J15"/>
  <c r="K15" s="1"/>
  <c r="J16"/>
  <c r="J17"/>
  <c r="K17" s="1"/>
  <c r="J18"/>
  <c r="J19"/>
  <c r="K19" s="1"/>
  <c r="J20"/>
  <c r="K20" s="1"/>
  <c r="J21"/>
  <c r="J22"/>
  <c r="K22" s="1"/>
  <c r="J23"/>
  <c r="J24"/>
  <c r="K24" s="1"/>
  <c r="J25"/>
  <c r="K25" s="1"/>
  <c r="J26"/>
  <c r="J27"/>
  <c r="J28"/>
  <c r="J29"/>
  <c r="J30"/>
  <c r="J31"/>
  <c r="J32"/>
  <c r="K32" s="1"/>
  <c r="J33"/>
  <c r="J34"/>
  <c r="J35"/>
  <c r="J36"/>
  <c r="J37"/>
  <c r="K37" s="1"/>
  <c r="J38"/>
  <c r="K38" s="1"/>
  <c r="J39"/>
  <c r="K39" s="1"/>
  <c r="J40"/>
  <c r="K40" s="1"/>
  <c r="J4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J51"/>
  <c r="K51" s="1"/>
  <c r="J52"/>
  <c r="K52" s="1"/>
  <c r="J53"/>
  <c r="K53" s="1"/>
  <c r="J54"/>
  <c r="J55"/>
  <c r="K55" s="1"/>
  <c r="J56"/>
  <c r="J57"/>
  <c r="K57" s="1"/>
  <c r="J58"/>
  <c r="J59"/>
  <c r="K59" s="1"/>
  <c r="J60"/>
  <c r="K60" s="1"/>
  <c r="J61"/>
  <c r="K61" s="1"/>
  <c r="J62"/>
  <c r="K62" s="1"/>
  <c r="J63"/>
  <c r="J64"/>
  <c r="K64" s="1"/>
  <c r="J65"/>
  <c r="K65" s="1"/>
  <c r="J66"/>
  <c r="J67"/>
  <c r="K67" s="1"/>
  <c r="J68"/>
  <c r="K68" s="1"/>
  <c r="J69"/>
  <c r="K69" s="1"/>
  <c r="J70"/>
  <c r="J71"/>
  <c r="K71" s="1"/>
  <c r="J72"/>
  <c r="K72" s="1"/>
  <c r="J73"/>
  <c r="K73" s="1"/>
  <c r="J74"/>
  <c r="J75"/>
  <c r="J76"/>
  <c r="K76" s="1"/>
  <c r="J77"/>
  <c r="K77" s="1"/>
  <c r="J78"/>
  <c r="K78" s="1"/>
  <c r="J79"/>
  <c r="J80"/>
  <c r="K80" s="1"/>
  <c r="J81"/>
  <c r="K81" s="1"/>
  <c r="J82"/>
  <c r="K82" s="1"/>
  <c r="J83"/>
  <c r="J84"/>
  <c r="K84" s="1"/>
  <c r="J85"/>
  <c r="J86"/>
  <c r="K86" s="1"/>
  <c r="J87"/>
  <c r="K87" s="1"/>
  <c r="J88"/>
  <c r="J89"/>
  <c r="J90"/>
  <c r="J91"/>
  <c r="J92"/>
  <c r="K92" s="1"/>
  <c r="J93"/>
  <c r="J94"/>
  <c r="K94" s="1"/>
  <c r="J95"/>
  <c r="K95" s="1"/>
  <c r="J96"/>
  <c r="K96" s="1"/>
  <c r="J97"/>
  <c r="K97" s="1"/>
  <c r="J98"/>
  <c r="K98" s="1"/>
  <c r="J99"/>
  <c r="K99" s="1"/>
  <c r="J100"/>
  <c r="J101"/>
  <c r="K101" s="1"/>
  <c r="J102"/>
  <c r="K102" s="1"/>
  <c r="J103"/>
  <c r="K103" s="1"/>
  <c r="J104"/>
  <c r="J105"/>
  <c r="K105" s="1"/>
  <c r="J106"/>
  <c r="K106" s="1"/>
  <c r="J107"/>
  <c r="K107" s="1"/>
  <c r="J108"/>
  <c r="K108" s="1"/>
  <c r="J109"/>
  <c r="J110"/>
  <c r="K110" s="1"/>
  <c r="J111"/>
  <c r="K111" s="1"/>
  <c r="J112"/>
  <c r="K112" s="1"/>
  <c r="J113"/>
  <c r="K113" s="1"/>
  <c r="J114"/>
  <c r="J115"/>
  <c r="K115" s="1"/>
  <c r="J116"/>
  <c r="K116" s="1"/>
  <c r="J117"/>
  <c r="J118"/>
  <c r="K118" s="1"/>
  <c r="J119"/>
  <c r="K119" s="1"/>
  <c r="J120"/>
  <c r="K120" s="1"/>
  <c r="J121"/>
  <c r="K121" s="1"/>
  <c r="J122"/>
  <c r="K122" s="1"/>
  <c r="J123"/>
  <c r="K123" s="1"/>
  <c r="J124"/>
  <c r="K124" s="1"/>
  <c r="J125"/>
  <c r="K125" s="1"/>
  <c r="J126"/>
  <c r="K126" s="1"/>
  <c r="J127"/>
  <c r="K127" s="1"/>
  <c r="J128"/>
  <c r="K128" s="1"/>
  <c r="J129"/>
  <c r="K129" s="1"/>
  <c r="J130"/>
  <c r="K130" s="1"/>
  <c r="J131"/>
  <c r="J132"/>
  <c r="K132" s="1"/>
  <c r="J133"/>
  <c r="K133" s="1"/>
  <c r="J134"/>
  <c r="J135"/>
  <c r="K135" s="1"/>
  <c r="J136"/>
  <c r="J137"/>
  <c r="J138"/>
  <c r="K138" s="1"/>
  <c r="J139"/>
  <c r="J140"/>
  <c r="J141"/>
  <c r="K141" s="1"/>
  <c r="J142"/>
  <c r="K142" s="1"/>
  <c r="J143"/>
  <c r="K143" s="1"/>
  <c r="J144"/>
  <c r="K144" s="1"/>
  <c r="J145"/>
  <c r="J146"/>
  <c r="J147"/>
  <c r="K147" s="1"/>
  <c r="J148"/>
  <c r="K148" s="1"/>
  <c r="J149"/>
  <c r="J150"/>
  <c r="K150" s="1"/>
  <c r="J151"/>
  <c r="J152"/>
  <c r="J153"/>
  <c r="K153" s="1"/>
  <c r="J154"/>
  <c r="J155"/>
  <c r="K155" s="1"/>
  <c r="J156"/>
  <c r="K156" s="1"/>
  <c r="J157"/>
  <c r="K157" s="1"/>
  <c r="J158"/>
  <c r="K158" s="1"/>
  <c r="J159"/>
  <c r="J160"/>
  <c r="K160" s="1"/>
  <c r="J161"/>
  <c r="K161" s="1"/>
  <c r="J162"/>
  <c r="J163"/>
  <c r="K163" s="1"/>
  <c r="J164"/>
  <c r="J165"/>
  <c r="K165" s="1"/>
  <c r="J166"/>
  <c r="K166" s="1"/>
  <c r="J167"/>
  <c r="J168"/>
  <c r="J169"/>
  <c r="K169" s="1"/>
  <c r="J170"/>
  <c r="J171"/>
  <c r="K171" s="1"/>
  <c r="J172"/>
  <c r="K172" s="1"/>
  <c r="J173"/>
  <c r="K173" s="1"/>
  <c r="J174"/>
  <c r="K174" s="1"/>
  <c r="J175"/>
  <c r="K175" s="1"/>
  <c r="J176"/>
  <c r="K176" s="1"/>
  <c r="J177"/>
  <c r="K177" s="1"/>
  <c r="J178"/>
  <c r="J179"/>
  <c r="K179" s="1"/>
  <c r="J180"/>
  <c r="K180" s="1"/>
  <c r="J181"/>
  <c r="K181" s="1"/>
  <c r="J182"/>
  <c r="K182" s="1"/>
  <c r="J183"/>
  <c r="K183" s="1"/>
  <c r="J184"/>
  <c r="K184" s="1"/>
  <c r="J185"/>
  <c r="K185" s="1"/>
  <c r="J186"/>
  <c r="K186" s="1"/>
  <c r="J187"/>
  <c r="J188"/>
  <c r="K188" s="1"/>
  <c r="J189"/>
  <c r="K189" s="1"/>
  <c r="J190"/>
  <c r="J191"/>
  <c r="K191" s="1"/>
  <c r="J192"/>
  <c r="K192" s="1"/>
  <c r="J193"/>
  <c r="K193" s="1"/>
  <c r="J194"/>
  <c r="K194" s="1"/>
  <c r="J195"/>
  <c r="K195" s="1"/>
  <c r="J2"/>
  <c r="K2" s="1"/>
</calcChain>
</file>

<file path=xl/sharedStrings.xml><?xml version="1.0" encoding="utf-8"?>
<sst xmlns="http://schemas.openxmlformats.org/spreadsheetml/2006/main" count="1208" uniqueCount="666">
  <si>
    <t>Имя</t>
  </si>
  <si>
    <t>Фамилия</t>
  </si>
  <si>
    <t>Индивидуальный номер</t>
  </si>
  <si>
    <t>Учреждение (организация)</t>
  </si>
  <si>
    <t>Отдел</t>
  </si>
  <si>
    <t>Адрес электронной почты</t>
  </si>
  <si>
    <t>Субкурс:МГ</t>
  </si>
  <si>
    <t>Субкурс:Бренд РЖД</t>
  </si>
  <si>
    <t>Итоговая оценка за курс</t>
  </si>
  <si>
    <t>Юлия</t>
  </si>
  <si>
    <t>Айбулатова</t>
  </si>
  <si>
    <t>small1511</t>
  </si>
  <si>
    <t>ПГУПС</t>
  </si>
  <si>
    <t>small1511@rambler.ru</t>
  </si>
  <si>
    <t>-</t>
  </si>
  <si>
    <t>Григорий</t>
  </si>
  <si>
    <t>Алёшечкин</t>
  </si>
  <si>
    <t>alexlena2008</t>
  </si>
  <si>
    <t>alexlena2008@yandex.ru</t>
  </si>
  <si>
    <t>Иван</t>
  </si>
  <si>
    <t>Андреев</t>
  </si>
  <si>
    <t>dr.amedamaru</t>
  </si>
  <si>
    <t>dr.amedamaru@yandex.ru</t>
  </si>
  <si>
    <t>Виктория</t>
  </si>
  <si>
    <t>Андреева</t>
  </si>
  <si>
    <t>11vityok0196</t>
  </si>
  <si>
    <t>11vityok0196@mail.ru</t>
  </si>
  <si>
    <t>Роман</t>
  </si>
  <si>
    <t>Антипов</t>
  </si>
  <si>
    <t>antipov32123</t>
  </si>
  <si>
    <t>antipov32123@gmail.com</t>
  </si>
  <si>
    <t>Евгений</t>
  </si>
  <si>
    <t>Антонов</t>
  </si>
  <si>
    <t>jenyantonov</t>
  </si>
  <si>
    <t>jenyantonov@mail.ru</t>
  </si>
  <si>
    <t>Наталия</t>
  </si>
  <si>
    <t>Антонова</t>
  </si>
  <si>
    <t>antonova95natasha</t>
  </si>
  <si>
    <t>antonova95natasha@mail.ru</t>
  </si>
  <si>
    <t>Виктор</t>
  </si>
  <si>
    <t>Артамонов</t>
  </si>
  <si>
    <t>niftyak19</t>
  </si>
  <si>
    <t>niftyak19@gmail.com</t>
  </si>
  <si>
    <t>Владислав</t>
  </si>
  <si>
    <t>Артемьев</t>
  </si>
  <si>
    <t>grimm.95</t>
  </si>
  <si>
    <t>grimm.95@mail.ru</t>
  </si>
  <si>
    <t>Баев</t>
  </si>
  <si>
    <t>baevvladislav</t>
  </si>
  <si>
    <t>baevvladislav@mail.ru</t>
  </si>
  <si>
    <t>Аня</t>
  </si>
  <si>
    <t>Бажанова</t>
  </si>
  <si>
    <t>bazhanova1994</t>
  </si>
  <si>
    <t>bazhanova1994@mail.ru</t>
  </si>
  <si>
    <t>yulyabazhanova</t>
  </si>
  <si>
    <t>yulyabazhanova@mail.ru</t>
  </si>
  <si>
    <t>Алексей</t>
  </si>
  <si>
    <t>Базилевский</t>
  </si>
  <si>
    <t>alexbaz.ab.95</t>
  </si>
  <si>
    <t>alexbaz.ab.95@gmail.com</t>
  </si>
  <si>
    <t>Анна</t>
  </si>
  <si>
    <t>Балыбердина</t>
  </si>
  <si>
    <t>annahuanna</t>
  </si>
  <si>
    <t>annahuanna@inbox.ru</t>
  </si>
  <si>
    <t>Седа</t>
  </si>
  <si>
    <t>Батукаева</t>
  </si>
  <si>
    <t>c.e.d.a</t>
  </si>
  <si>
    <t>c.e.d.a@mail.ru</t>
  </si>
  <si>
    <t>Тимур</t>
  </si>
  <si>
    <t>Бодрягин</t>
  </si>
  <si>
    <t>titovtitov19</t>
  </si>
  <si>
    <t>titovtitov19@yandex.ru</t>
  </si>
  <si>
    <t>Татьяна</t>
  </si>
  <si>
    <t>Боровкова</t>
  </si>
  <si>
    <t>tan9345</t>
  </si>
  <si>
    <t>tan9345@yandex.ru</t>
  </si>
  <si>
    <t>Екатерина</t>
  </si>
  <si>
    <t>Брык</t>
  </si>
  <si>
    <t>love111ka</t>
  </si>
  <si>
    <t>love111ka@mail.ru</t>
  </si>
  <si>
    <t>Влад</t>
  </si>
  <si>
    <t>Буряк</t>
  </si>
  <si>
    <t>vladblizzard</t>
  </si>
  <si>
    <t>vladblizzard@yandex.ru</t>
  </si>
  <si>
    <t>Игорь</t>
  </si>
  <si>
    <t>Васильев</t>
  </si>
  <si>
    <t>89045148512</t>
  </si>
  <si>
    <t>89045148512@mail.ru</t>
  </si>
  <si>
    <t>Александр</t>
  </si>
  <si>
    <t>Верхотуров</t>
  </si>
  <si>
    <t>alex.verh95</t>
  </si>
  <si>
    <t>alex.verh95@mail.ru</t>
  </si>
  <si>
    <t>Дмитрий</t>
  </si>
  <si>
    <t>Вершинин</t>
  </si>
  <si>
    <t>verschinin.mitya201</t>
  </si>
  <si>
    <t>verschinin.mitya2015@mail.ru</t>
  </si>
  <si>
    <t>Никита</t>
  </si>
  <si>
    <t>Веселов</t>
  </si>
  <si>
    <t>niki4.1995</t>
  </si>
  <si>
    <t>niki4.1995@gmail.com</t>
  </si>
  <si>
    <t>Егор</t>
  </si>
  <si>
    <t>Викулов</t>
  </si>
  <si>
    <t>egorvikulov</t>
  </si>
  <si>
    <t>egorvikulov@yandex.ru</t>
  </si>
  <si>
    <t>Вика</t>
  </si>
  <si>
    <t>Волкова</t>
  </si>
  <si>
    <t>koshka0427</t>
  </si>
  <si>
    <t>koshka0427@yandex.ru</t>
  </si>
  <si>
    <t>Денис</t>
  </si>
  <si>
    <t>Володин</t>
  </si>
  <si>
    <t>blackgrind</t>
  </si>
  <si>
    <t>blackgrind@mail.ru</t>
  </si>
  <si>
    <t>Олег</t>
  </si>
  <si>
    <t>Воропаев</t>
  </si>
  <si>
    <t>olegvoropaev1995</t>
  </si>
  <si>
    <t>olegvoropaev1995@yandex.ru</t>
  </si>
  <si>
    <t>Гвоздева</t>
  </si>
  <si>
    <t>katiygvo</t>
  </si>
  <si>
    <t>katiygvo@mail.ru</t>
  </si>
  <si>
    <t>Ксения</t>
  </si>
  <si>
    <t>Горская</t>
  </si>
  <si>
    <t>ksenia7710</t>
  </si>
  <si>
    <t>ksenia7710@ya.ru</t>
  </si>
  <si>
    <t>Дарья</t>
  </si>
  <si>
    <t>Горычева</t>
  </si>
  <si>
    <t>dasha-gorycheva</t>
  </si>
  <si>
    <t>dasha-gorycheva@ya.ru</t>
  </si>
  <si>
    <t>Григорьева</t>
  </si>
  <si>
    <t>aag9595</t>
  </si>
  <si>
    <t>aag9595@mail.ru</t>
  </si>
  <si>
    <t>Элина</t>
  </si>
  <si>
    <t>Гриневич</t>
  </si>
  <si>
    <t>elinavitali</t>
  </si>
  <si>
    <t>elinavitali@mail.ru</t>
  </si>
  <si>
    <t>Громов</t>
  </si>
  <si>
    <t>dibiegor</t>
  </si>
  <si>
    <t>dibiegor@mail.ru</t>
  </si>
  <si>
    <t>Наталья</t>
  </si>
  <si>
    <t>Груздова</t>
  </si>
  <si>
    <t>gruzdova.natalia</t>
  </si>
  <si>
    <t>gruzdova.natalia@mail.ru</t>
  </si>
  <si>
    <t>Регина</t>
  </si>
  <si>
    <t>Гультяева</t>
  </si>
  <si>
    <t>reginka_gultyaeva95</t>
  </si>
  <si>
    <t>reginka_gultyaeva95@mail.ru</t>
  </si>
  <si>
    <t>Мария</t>
  </si>
  <si>
    <t>Гущина</t>
  </si>
  <si>
    <t>mashka_mashka_96</t>
  </si>
  <si>
    <t>mashka_mashka_96@mail.ru</t>
  </si>
  <si>
    <t>Деева</t>
  </si>
  <si>
    <t>dashaaa.d.007@</t>
  </si>
  <si>
    <t>dashaaa.d.007@gmail.com</t>
  </si>
  <si>
    <t>Анастасия</t>
  </si>
  <si>
    <t>Дмитриева</t>
  </si>
  <si>
    <t>nastya.dmitrieva.1996</t>
  </si>
  <si>
    <t>nastya.dmitrieva.1996@mail.ru</t>
  </si>
  <si>
    <t>Антон</t>
  </si>
  <si>
    <t>Довыденко</t>
  </si>
  <si>
    <t>dovydenko.anton</t>
  </si>
  <si>
    <t>dovydenko.anton@gmail.com</t>
  </si>
  <si>
    <t>Докукина</t>
  </si>
  <si>
    <t>ksusha9120</t>
  </si>
  <si>
    <t>ksusha9120@ya.ru</t>
  </si>
  <si>
    <t>Дружинин</t>
  </si>
  <si>
    <t>fanofmilan84</t>
  </si>
  <si>
    <t>fanofmilan84@mail.ru</t>
  </si>
  <si>
    <t>Эрик</t>
  </si>
  <si>
    <t>Дубаев</t>
  </si>
  <si>
    <t>kalash_forever95</t>
  </si>
  <si>
    <t>kalash_forever95@mail.ru</t>
  </si>
  <si>
    <t>Дугин</t>
  </si>
  <si>
    <t>4elovek3000</t>
  </si>
  <si>
    <t>4elovek3000@gmail.com</t>
  </si>
  <si>
    <t>Алина</t>
  </si>
  <si>
    <t>Дудко</t>
  </si>
  <si>
    <t>dudko_lina</t>
  </si>
  <si>
    <t>dudko_lina@mail.ru</t>
  </si>
  <si>
    <t>Егоров</t>
  </si>
  <si>
    <t>nkita-tosnenec</t>
  </si>
  <si>
    <t>nikita-tosnenec@yandex.ru</t>
  </si>
  <si>
    <t>Едрикова</t>
  </si>
  <si>
    <t>edrikova1995</t>
  </si>
  <si>
    <t>edrikova1995@mail.ru</t>
  </si>
  <si>
    <t>Жучков</t>
  </si>
  <si>
    <t>79112621119</t>
  </si>
  <si>
    <t>79112621119@yandex.ru</t>
  </si>
  <si>
    <t>Завьялова</t>
  </si>
  <si>
    <t>bronte1995</t>
  </si>
  <si>
    <t>bronte1995@mail.ru</t>
  </si>
  <si>
    <t>Серёжка</t>
  </si>
  <si>
    <t>Зайков</t>
  </si>
  <si>
    <t>people1995</t>
  </si>
  <si>
    <t>people1995@mail.ru</t>
  </si>
  <si>
    <t>Зуев</t>
  </si>
  <si>
    <t>alex.zuev1995</t>
  </si>
  <si>
    <t>alex.zuev1995@mail.ru</t>
  </si>
  <si>
    <t>Ашот</t>
  </si>
  <si>
    <t>Зурабян</t>
  </si>
  <si>
    <t>docpoint52</t>
  </si>
  <si>
    <t>docpoint52@gmail.com</t>
  </si>
  <si>
    <t>Зюзин</t>
  </si>
  <si>
    <t>oziuzin</t>
  </si>
  <si>
    <t>oziuzin@icloud.com</t>
  </si>
  <si>
    <t>Кирилл</t>
  </si>
  <si>
    <t>Иванов</t>
  </si>
  <si>
    <t>redbluekirill</t>
  </si>
  <si>
    <t>redbluekirill@mail.ru</t>
  </si>
  <si>
    <t>Иванова</t>
  </si>
  <si>
    <t>ms.tanya865</t>
  </si>
  <si>
    <t>ms.tanya865@mail.ru</t>
  </si>
  <si>
    <t>Ильицинская</t>
  </si>
  <si>
    <t>nusha48595</t>
  </si>
  <si>
    <t>nusha48595@mail.ru</t>
  </si>
  <si>
    <t>Ионин</t>
  </si>
  <si>
    <t>oia120196</t>
  </si>
  <si>
    <t>oia120196@mail.ru</t>
  </si>
  <si>
    <t>Илья</t>
  </si>
  <si>
    <t>Исаченко</t>
  </si>
  <si>
    <t>blackhawk7771</t>
  </si>
  <si>
    <t>blackhawk7771@rambler.ru</t>
  </si>
  <si>
    <t>Андрей</t>
  </si>
  <si>
    <t>Каверзин</t>
  </si>
  <si>
    <t>pokakukam</t>
  </si>
  <si>
    <t>pokakukam@yandex.ru</t>
  </si>
  <si>
    <t>Михаил</t>
  </si>
  <si>
    <t>Кавин</t>
  </si>
  <si>
    <t>mmsk8152</t>
  </si>
  <si>
    <t>mmsk8152@gmail.com</t>
  </si>
  <si>
    <t>Казанцева</t>
  </si>
  <si>
    <t>ms.pomidorka</t>
  </si>
  <si>
    <t>ms.pomidorka@mail.ru</t>
  </si>
  <si>
    <t>Кардашов</t>
  </si>
  <si>
    <t>dimkabro</t>
  </si>
  <si>
    <t>dimkabro@gmail.com</t>
  </si>
  <si>
    <t>Ольга</t>
  </si>
  <si>
    <t>Карпова</t>
  </si>
  <si>
    <t>karpova.ol.al</t>
  </si>
  <si>
    <t>karpova.ol.al@gmail.com</t>
  </si>
  <si>
    <t>Рома</t>
  </si>
  <si>
    <t>Каукенас</t>
  </si>
  <si>
    <t>roma.kaukenas</t>
  </si>
  <si>
    <t>roma.kaukenas@yandex.ru</t>
  </si>
  <si>
    <t>Кириллова</t>
  </si>
  <si>
    <t>nastasya13_11</t>
  </si>
  <si>
    <t>nastasya13_11@mail.ru</t>
  </si>
  <si>
    <t>Киршина</t>
  </si>
  <si>
    <t>marusyakirshina</t>
  </si>
  <si>
    <t>marusyakirshina@mail.ru</t>
  </si>
  <si>
    <t>Сергей</t>
  </si>
  <si>
    <t>Князев</t>
  </si>
  <si>
    <t>sbg-1980</t>
  </si>
  <si>
    <t>sbg-1980@yandex.com</t>
  </si>
  <si>
    <t>Козлов</t>
  </si>
  <si>
    <t>rastadream</t>
  </si>
  <si>
    <t>rastadream@list.ru</t>
  </si>
  <si>
    <t>Колесов</t>
  </si>
  <si>
    <t>dimachkaaakolesov</t>
  </si>
  <si>
    <t>dimachkaaakolesov@mail.ru</t>
  </si>
  <si>
    <t>Коноплёва</t>
  </si>
  <si>
    <t>katykat2710</t>
  </si>
  <si>
    <t>katykat2710@gmail.com</t>
  </si>
  <si>
    <t>Вадим</t>
  </si>
  <si>
    <t>Константинов</t>
  </si>
  <si>
    <t>konstantinov.vadim2014</t>
  </si>
  <si>
    <t>konstantinov.vadim2014@yandex.ru</t>
  </si>
  <si>
    <t>Дмитрий Андреевич</t>
  </si>
  <si>
    <t>Коробов</t>
  </si>
  <si>
    <t>korobov.pelle</t>
  </si>
  <si>
    <t>КМН-13</t>
  </si>
  <si>
    <t>korobov.pelle@gmail.com</t>
  </si>
  <si>
    <t>Коршунов</t>
  </si>
  <si>
    <t>kva973</t>
  </si>
  <si>
    <t>kva973@bk.ru</t>
  </si>
  <si>
    <t>Тимофей</t>
  </si>
  <si>
    <t>Краснов</t>
  </si>
  <si>
    <t>ycnex95</t>
  </si>
  <si>
    <t>ycnex95@yandex.ru</t>
  </si>
  <si>
    <t>Крауклис</t>
  </si>
  <si>
    <t>krauklis08</t>
  </si>
  <si>
    <t>krauklis08@rambler.ru</t>
  </si>
  <si>
    <t>Круглов</t>
  </si>
  <si>
    <t>79291054452</t>
  </si>
  <si>
    <t>79291054452@yandex.ru</t>
  </si>
  <si>
    <t>Кузнецов</t>
  </si>
  <si>
    <t>leonjk95</t>
  </si>
  <si>
    <t>leonjk95@gmail.com</t>
  </si>
  <si>
    <t>Александра</t>
  </si>
  <si>
    <t>Кулавина</t>
  </si>
  <si>
    <t>bermuda.triangle.ac</t>
  </si>
  <si>
    <t>bermuda.triangle.ac@gmail.com</t>
  </si>
  <si>
    <t>Куликов</t>
  </si>
  <si>
    <t>grishakul</t>
  </si>
  <si>
    <t>grishakul@icloud.com</t>
  </si>
  <si>
    <t>Курников</t>
  </si>
  <si>
    <t>magnum1995s</t>
  </si>
  <si>
    <t>magnum1995s@gmail.com</t>
  </si>
  <si>
    <t>Владимир</t>
  </si>
  <si>
    <t>Кутняков</t>
  </si>
  <si>
    <t>wladwal095</t>
  </si>
  <si>
    <t>wladwal095@mail.ru</t>
  </si>
  <si>
    <t>Куценко</t>
  </si>
  <si>
    <t>alex.kutzencko</t>
  </si>
  <si>
    <t>alex.kutzencko@yandex.ru</t>
  </si>
  <si>
    <t>Лабутин</t>
  </si>
  <si>
    <t>awenscenic</t>
  </si>
  <si>
    <t>awenscenic@gmail.com</t>
  </si>
  <si>
    <t>Ирина</t>
  </si>
  <si>
    <t>Лакеева</t>
  </si>
  <si>
    <t>irina777215</t>
  </si>
  <si>
    <t>irina777215@mail.ru</t>
  </si>
  <si>
    <t>Лалетина</t>
  </si>
  <si>
    <t>anastasiia.4760</t>
  </si>
  <si>
    <t>anastasiia.4760@gmail.com</t>
  </si>
  <si>
    <t>Лапицкий</t>
  </si>
  <si>
    <t>kironelove</t>
  </si>
  <si>
    <t>kironelove@mail.ru</t>
  </si>
  <si>
    <t>Ласский</t>
  </si>
  <si>
    <t>lasskiiegor</t>
  </si>
  <si>
    <t>lasskiiegor@gmail.com</t>
  </si>
  <si>
    <t>Левин</t>
  </si>
  <si>
    <t>dima-kiseleb</t>
  </si>
  <si>
    <t>dima-kiseleb@mail.ru</t>
  </si>
  <si>
    <t>Ангелина</t>
  </si>
  <si>
    <t>Левичева</t>
  </si>
  <si>
    <t>lina-levicheva</t>
  </si>
  <si>
    <t>lina-levicheva@mail.ru</t>
  </si>
  <si>
    <t>Ложкин</t>
  </si>
  <si>
    <t>cs_bot_47</t>
  </si>
  <si>
    <t>cs_bot_47@mail.ru</t>
  </si>
  <si>
    <t>Лопаткин</t>
  </si>
  <si>
    <t>lexa.lopatkin2011</t>
  </si>
  <si>
    <t>lexa.lopatkin2011@yandex.ru</t>
  </si>
  <si>
    <t>Любимцев</t>
  </si>
  <si>
    <t>iliy.lubimtzev</t>
  </si>
  <si>
    <t>iliy.lubimtzev@gmail.com</t>
  </si>
  <si>
    <t>Лященко</t>
  </si>
  <si>
    <t>kate20041995</t>
  </si>
  <si>
    <t>kate20041995@mail.ru</t>
  </si>
  <si>
    <t>Миша</t>
  </si>
  <si>
    <t>Макаренко</t>
  </si>
  <si>
    <t>axmisha</t>
  </si>
  <si>
    <t>axmisha@mail.ru</t>
  </si>
  <si>
    <t>Макаров</t>
  </si>
  <si>
    <t>vlad020196</t>
  </si>
  <si>
    <t>vlad020196@mail.ru</t>
  </si>
  <si>
    <t>Максимов</t>
  </si>
  <si>
    <t>19zhenya494</t>
  </si>
  <si>
    <t>19zhenya494@mail.ru</t>
  </si>
  <si>
    <t>Лилия</t>
  </si>
  <si>
    <t>Мартынчук</t>
  </si>
  <si>
    <t>martynliliya</t>
  </si>
  <si>
    <t>martynliliya@yandex.ru</t>
  </si>
  <si>
    <t>Матвеев</t>
  </si>
  <si>
    <t>kir162011</t>
  </si>
  <si>
    <t>kir162011@rambler.ru</t>
  </si>
  <si>
    <t>Маргар</t>
  </si>
  <si>
    <t>Мелконян</t>
  </si>
  <si>
    <t>margarm13</t>
  </si>
  <si>
    <t>margarm13@gmail.com</t>
  </si>
  <si>
    <t>Николай</t>
  </si>
  <si>
    <t>Мельник</t>
  </si>
  <si>
    <t>melnik.niko</t>
  </si>
  <si>
    <t>melnik.niko@yandex.ru</t>
  </si>
  <si>
    <t>Максим</t>
  </si>
  <si>
    <t>Миненко</t>
  </si>
  <si>
    <t>voliman</t>
  </si>
  <si>
    <t>voliman@ya.ru</t>
  </si>
  <si>
    <t>Артем</t>
  </si>
  <si>
    <t>Мирзоян</t>
  </si>
  <si>
    <t>you4z0r</t>
  </si>
  <si>
    <t>you4z0r@gmail.com</t>
  </si>
  <si>
    <t>Нелин</t>
  </si>
  <si>
    <t>nelin.mixa95</t>
  </si>
  <si>
    <t>nelin.mixa95@yandex.ru</t>
  </si>
  <si>
    <t>Глеб</t>
  </si>
  <si>
    <t>Михайлов</t>
  </si>
  <si>
    <t>gleb-mix</t>
  </si>
  <si>
    <t>gleb-mix@mail.ru</t>
  </si>
  <si>
    <t>Елена</t>
  </si>
  <si>
    <t>Михайлюк</t>
  </si>
  <si>
    <t>e_mikhaylyuk</t>
  </si>
  <si>
    <t>e_mikhaylyuk@mail.ru</t>
  </si>
  <si>
    <t>Мотько</t>
  </si>
  <si>
    <t>mr.motko</t>
  </si>
  <si>
    <t>mr.motko@mail.ru</t>
  </si>
  <si>
    <t>Мунин</t>
  </si>
  <si>
    <t>coady</t>
  </si>
  <si>
    <t>coady@mail.ru</t>
  </si>
  <si>
    <t>Павел</t>
  </si>
  <si>
    <t>Мурзин</t>
  </si>
  <si>
    <t>mpd32</t>
  </si>
  <si>
    <t>mpd32@ya.ru</t>
  </si>
  <si>
    <t>Мурзуков</t>
  </si>
  <si>
    <t>murzukovigor</t>
  </si>
  <si>
    <t>murzukovigor@mail.ru</t>
  </si>
  <si>
    <t>Юрий</t>
  </si>
  <si>
    <t>Назаров</t>
  </si>
  <si>
    <t>yranazarov15@yandex.ru</t>
  </si>
  <si>
    <t>Найденков</t>
  </si>
  <si>
    <t>maksnay</t>
  </si>
  <si>
    <t>maksnay@yandex.ru</t>
  </si>
  <si>
    <t>Нелепко</t>
  </si>
  <si>
    <t>nap1995</t>
  </si>
  <si>
    <t>nap1995@mail.ru</t>
  </si>
  <si>
    <t>Артём</t>
  </si>
  <si>
    <t>Николаев</t>
  </si>
  <si>
    <t>nikolaevartem95</t>
  </si>
  <si>
    <t>nikolaevartem95@yandex.ru</t>
  </si>
  <si>
    <t>Новак</t>
  </si>
  <si>
    <t>alishkanovak</t>
  </si>
  <si>
    <t>alishkanovak@gmail.com</t>
  </si>
  <si>
    <t>Новиков</t>
  </si>
  <si>
    <t>vladkep</t>
  </si>
  <si>
    <t>vladkep@gmail.com</t>
  </si>
  <si>
    <t>Константин</t>
  </si>
  <si>
    <t>Обручков</t>
  </si>
  <si>
    <t>kistobc</t>
  </si>
  <si>
    <t>kistobc@mail.ru</t>
  </si>
  <si>
    <t>Отрожко</t>
  </si>
  <si>
    <t>otrozhko</t>
  </si>
  <si>
    <t>otrozhko@mail.ru</t>
  </si>
  <si>
    <t>Ошкварков</t>
  </si>
  <si>
    <t>pashok361</t>
  </si>
  <si>
    <t>pashok361@mail.ru</t>
  </si>
  <si>
    <t>Павлова</t>
  </si>
  <si>
    <t>pinj_55</t>
  </si>
  <si>
    <t>pinj_55@mail.ru</t>
  </si>
  <si>
    <t>Виталий</t>
  </si>
  <si>
    <t>Панов</t>
  </si>
  <si>
    <t>prince140895</t>
  </si>
  <si>
    <t>prince140895@mail.ru</t>
  </si>
  <si>
    <t>Пашков</t>
  </si>
  <si>
    <t>79210202531</t>
  </si>
  <si>
    <t>79210202531@yandex.ru</t>
  </si>
  <si>
    <t>Перцева</t>
  </si>
  <si>
    <t>bodomerka</t>
  </si>
  <si>
    <t>bodomerka@mail.ru</t>
  </si>
  <si>
    <t>Елизавета</t>
  </si>
  <si>
    <t>pertseva.liza</t>
  </si>
  <si>
    <t>pertseva.liza@mail.ru</t>
  </si>
  <si>
    <t>Пестов</t>
  </si>
  <si>
    <t>leha-pest</t>
  </si>
  <si>
    <t>leha-pest@yandex.ru</t>
  </si>
  <si>
    <t>Петренко</t>
  </si>
  <si>
    <t>koyupchenko</t>
  </si>
  <si>
    <t>koyupchenko@mail.ru</t>
  </si>
  <si>
    <t>Пивень</t>
  </si>
  <si>
    <t>piwen.andrew</t>
  </si>
  <si>
    <t>piwen.andrew@gmail.com</t>
  </si>
  <si>
    <t>Пирогов</t>
  </si>
  <si>
    <t>ily5909</t>
  </si>
  <si>
    <t>ily5909@yandex.ru</t>
  </si>
  <si>
    <t>Пирогова</t>
  </si>
  <si>
    <t>npirogoff</t>
  </si>
  <si>
    <t>npirogoff@yandex.ru</t>
  </si>
  <si>
    <t>Пономарев</t>
  </si>
  <si>
    <t>ilyaw05</t>
  </si>
  <si>
    <t>ilyaw05@mail.ru</t>
  </si>
  <si>
    <t>Попроцкая</t>
  </si>
  <si>
    <t>anastasya.poprotzkaya</t>
  </si>
  <si>
    <t>anastasya.poprotzkaya@yandex.ru</t>
  </si>
  <si>
    <t>Потапов</t>
  </si>
  <si>
    <t>matveygrey</t>
  </si>
  <si>
    <t>matveygrey@icloud.com</t>
  </si>
  <si>
    <t>Прокофьев</t>
  </si>
  <si>
    <t>mq-vitalik</t>
  </si>
  <si>
    <t>mq-vitalik@mail.ru</t>
  </si>
  <si>
    <t>soap95</t>
  </si>
  <si>
    <t>soap95@ya.ru</t>
  </si>
  <si>
    <t>Алена</t>
  </si>
  <si>
    <t>Прокофьева</t>
  </si>
  <si>
    <t>4eburashken</t>
  </si>
  <si>
    <t>4eburashken@mail.ru</t>
  </si>
  <si>
    <t>Прудников</t>
  </si>
  <si>
    <t>aleks.prudnikoff2009</t>
  </si>
  <si>
    <t>aleks.prudnikoff2009@yandex.ru</t>
  </si>
  <si>
    <t>Станислав</t>
  </si>
  <si>
    <t>Разенко</t>
  </si>
  <si>
    <t>stason_sony</t>
  </si>
  <si>
    <t>stason_sony@mail.ru</t>
  </si>
  <si>
    <t>Рассудин</t>
  </si>
  <si>
    <t>panugue123</t>
  </si>
  <si>
    <t>panugue123@gmail.com</t>
  </si>
  <si>
    <t>Рожков</t>
  </si>
  <si>
    <t>niggacash</t>
  </si>
  <si>
    <t>niggacash@yandex.ru</t>
  </si>
  <si>
    <t>Романова</t>
  </si>
  <si>
    <t>elizabet_romanova</t>
  </si>
  <si>
    <t>elizabet_romanova@bk.ru</t>
  </si>
  <si>
    <t>jliya_romanova96</t>
  </si>
  <si>
    <t>jliya_romanova96@list.ru</t>
  </si>
  <si>
    <t>Полина</t>
  </si>
  <si>
    <t>Рудина</t>
  </si>
  <si>
    <t>polinarudina</t>
  </si>
  <si>
    <t>polinarudina@rambler.ru</t>
  </si>
  <si>
    <t>Румянцев</t>
  </si>
  <si>
    <t>demon.rum96</t>
  </si>
  <si>
    <t>demon.rum96@mail.ru</t>
  </si>
  <si>
    <t>Савельев</t>
  </si>
  <si>
    <t>pavelsavelich</t>
  </si>
  <si>
    <t>pavelsavelich@yandex.ru</t>
  </si>
  <si>
    <t>Садовский</t>
  </si>
  <si>
    <t>stas2308.95</t>
  </si>
  <si>
    <t>stas2308.95@mail.ru</t>
  </si>
  <si>
    <t>Сазонова</t>
  </si>
  <si>
    <t>elli7832</t>
  </si>
  <si>
    <t>elli7832@gmail.com</t>
  </si>
  <si>
    <t>Таня</t>
  </si>
  <si>
    <t>Семенова</t>
  </si>
  <si>
    <t>sunshine_96</t>
  </si>
  <si>
    <t>sunshine_96@mail.ru</t>
  </si>
  <si>
    <t>Семиков</t>
  </si>
  <si>
    <t>guru.guru2009</t>
  </si>
  <si>
    <t>guru.guru2009@mail.ru</t>
  </si>
  <si>
    <t>Сенчило</t>
  </si>
  <si>
    <t>senchilo-ira</t>
  </si>
  <si>
    <t>senchilo-ira@mail.ru</t>
  </si>
  <si>
    <t>Сергеев</t>
  </si>
  <si>
    <t>makc_411</t>
  </si>
  <si>
    <t>makc_411@mail.ru</t>
  </si>
  <si>
    <t>Сергиенко</t>
  </si>
  <si>
    <t>lexa333_94</t>
  </si>
  <si>
    <t>lexa333_94@mail.ru</t>
  </si>
  <si>
    <t>Серова</t>
  </si>
  <si>
    <t>anas.serowa0111</t>
  </si>
  <si>
    <t>anas.serowa0111@yandex.ru</t>
  </si>
  <si>
    <t>Скворцова</t>
  </si>
  <si>
    <t>blugfil20.95</t>
  </si>
  <si>
    <t>blugfil20.95@mail.ru</t>
  </si>
  <si>
    <t>Рита</t>
  </si>
  <si>
    <t>ooo_mozg</t>
  </si>
  <si>
    <t>ooo_mozg@mail.ru</t>
  </si>
  <si>
    <t>Скуртул</t>
  </si>
  <si>
    <t>alexsance</t>
  </si>
  <si>
    <t>alexsance@gmail.com</t>
  </si>
  <si>
    <t>Смирнов</t>
  </si>
  <si>
    <t>alex220596smirnovv</t>
  </si>
  <si>
    <t>alex220596smirnovv@mail.ru</t>
  </si>
  <si>
    <t>paxan1489</t>
  </si>
  <si>
    <t>paxan1489@yandex.ru</t>
  </si>
  <si>
    <t>Смирнова</t>
  </si>
  <si>
    <t>dashulya.smirnov</t>
  </si>
  <si>
    <t>dashulya.smirnov@mail.ru</t>
  </si>
  <si>
    <t>Сологуб</t>
  </si>
  <si>
    <t>rls1488</t>
  </si>
  <si>
    <t>rls1488@gmail.com</t>
  </si>
  <si>
    <t>Сорокин</t>
  </si>
  <si>
    <t>19071995</t>
  </si>
  <si>
    <t>19071995@mail.ru</t>
  </si>
  <si>
    <t>23roman456</t>
  </si>
  <si>
    <t>123roman456@mail.ru</t>
  </si>
  <si>
    <t>Старков</t>
  </si>
  <si>
    <t>starmax2010</t>
  </si>
  <si>
    <t>starmax2010@rambler.ru</t>
  </si>
  <si>
    <t>Старостина</t>
  </si>
  <si>
    <t>dasha--90-90</t>
  </si>
  <si>
    <t>dasha--90-90@mail.ru</t>
  </si>
  <si>
    <t>Степанов</t>
  </si>
  <si>
    <t>maksim_stepanov</t>
  </si>
  <si>
    <t>maksim_stepanov@hotmail.com</t>
  </si>
  <si>
    <t>Стрельникова</t>
  </si>
  <si>
    <t>desert-95</t>
  </si>
  <si>
    <t>desert-95@mail.ru</t>
  </si>
  <si>
    <t>Суслов</t>
  </si>
  <si>
    <t>tiran.suslov</t>
  </si>
  <si>
    <t>tiran.suslov@yandex.ru</t>
  </si>
  <si>
    <t>Таразанов</t>
  </si>
  <si>
    <t>tarazanov.ilya</t>
  </si>
  <si>
    <t>tarazanov.ilya@yandex.ru</t>
  </si>
  <si>
    <t>Петр</t>
  </si>
  <si>
    <t>Тарасов</t>
  </si>
  <si>
    <t>fouzz</t>
  </si>
  <si>
    <t>fouzz@yandex.ru</t>
  </si>
  <si>
    <t>Таргонский</t>
  </si>
  <si>
    <t>mikhail.targonskiy</t>
  </si>
  <si>
    <t>mikhail.targonskiy@mail.ru</t>
  </si>
  <si>
    <t>Тимофеев</t>
  </si>
  <si>
    <t>timofeev162</t>
  </si>
  <si>
    <t>timofeev162@gmail.com</t>
  </si>
  <si>
    <t>Тихомиров</t>
  </si>
  <si>
    <t>ilya.tikhomirov2015</t>
  </si>
  <si>
    <t>ilya.tikhomirov2015@yandex.ru</t>
  </si>
  <si>
    <t>Толстикова</t>
  </si>
  <si>
    <t>pro.ma2011</t>
  </si>
  <si>
    <t>pro.ma2011@yandex.ru</t>
  </si>
  <si>
    <t>Тотиев</t>
  </si>
  <si>
    <t>kir_pirate</t>
  </si>
  <si>
    <t>kir_pirate@mail.ru</t>
  </si>
  <si>
    <t>Трушкова</t>
  </si>
  <si>
    <t>thisistruetrue</t>
  </si>
  <si>
    <t>thisistruetrue@gmail.com</t>
  </si>
  <si>
    <t>Уваров</t>
  </si>
  <si>
    <t>nick553</t>
  </si>
  <si>
    <t>nick553@mail.ru</t>
  </si>
  <si>
    <t>Амир</t>
  </si>
  <si>
    <t>Фазылов</t>
  </si>
  <si>
    <t>fazylov.amir</t>
  </si>
  <si>
    <t>fazylov.amir@gmail.com</t>
  </si>
  <si>
    <t>Игнат</t>
  </si>
  <si>
    <t>Федоров</t>
  </si>
  <si>
    <t>ignatfedorov</t>
  </si>
  <si>
    <t>ignatfedorov@gmail.com</t>
  </si>
  <si>
    <t>Филянт</t>
  </si>
  <si>
    <t>orange3mis7</t>
  </si>
  <si>
    <t>orange3mis7@gmail.com</t>
  </si>
  <si>
    <t>Акаева</t>
  </si>
  <si>
    <t>Хадижат</t>
  </si>
  <si>
    <t>kakaeva</t>
  </si>
  <si>
    <t>kakaeva@yandex.ru</t>
  </si>
  <si>
    <t>Ростислав Дмитриевич</t>
  </si>
  <si>
    <t>Харитонов</t>
  </si>
  <si>
    <t>rostislav_13</t>
  </si>
  <si>
    <t>kharitonov_rostislav@mail.ru</t>
  </si>
  <si>
    <t>Хомутов</t>
  </si>
  <si>
    <t>fanatkhomutov</t>
  </si>
  <si>
    <t>fanatkhomutov@mail.ru</t>
  </si>
  <si>
    <t>Хрусталёва</t>
  </si>
  <si>
    <t>miss.hrustalyova</t>
  </si>
  <si>
    <t>miss.hrustalyova@yandex.ru</t>
  </si>
  <si>
    <t>Целобанов</t>
  </si>
  <si>
    <t>romaipad24051995</t>
  </si>
  <si>
    <t>romaipad24051995@gmail.com</t>
  </si>
  <si>
    <t>Черепухина</t>
  </si>
  <si>
    <t>igmalid25</t>
  </si>
  <si>
    <t>igmalid25@rambler.ru</t>
  </si>
  <si>
    <t>Жанна</t>
  </si>
  <si>
    <t>Черкасова</t>
  </si>
  <si>
    <t>tagira94</t>
  </si>
  <si>
    <t>tagira94@gmail.com</t>
  </si>
  <si>
    <t>Чистяков</t>
  </si>
  <si>
    <t>lesha.chistyakov</t>
  </si>
  <si>
    <t>lesha.chistyakov@mail.ru</t>
  </si>
  <si>
    <t>Нина</t>
  </si>
  <si>
    <t>Чумачкова</t>
  </si>
  <si>
    <t>nina-chumachkova</t>
  </si>
  <si>
    <t>nina-chumachkova@yandex.ru</t>
  </si>
  <si>
    <t>Шаржанович</t>
  </si>
  <si>
    <t>scharzhanovich</t>
  </si>
  <si>
    <t>scharzhanovich@yandex.ru</t>
  </si>
  <si>
    <t>Шварева</t>
  </si>
  <si>
    <t>panda.9583@</t>
  </si>
  <si>
    <t>panda.9583@gmail.com</t>
  </si>
  <si>
    <t>Настя</t>
  </si>
  <si>
    <t>Швидкая</t>
  </si>
  <si>
    <t>shidkayan</t>
  </si>
  <si>
    <t>shidkayan@mail.ru</t>
  </si>
  <si>
    <t>Шихова</t>
  </si>
  <si>
    <t>liza-shikhova</t>
  </si>
  <si>
    <t>liza-shikhova@ya.ru</t>
  </si>
  <si>
    <t>Шляхтин</t>
  </si>
  <si>
    <t>iia1995</t>
  </si>
  <si>
    <t>iia1995@mail.ru</t>
  </si>
  <si>
    <t>Шориков</t>
  </si>
  <si>
    <t>shorikov.dmitriy</t>
  </si>
  <si>
    <t>shorikov.dmitriy@mail.ru</t>
  </si>
  <si>
    <t>Шустерман</t>
  </si>
  <si>
    <t>nastenamilashka2801</t>
  </si>
  <si>
    <t>МКБ-109-117</t>
  </si>
  <si>
    <t>nastenamilashka2801@rambler.ru</t>
  </si>
  <si>
    <t>Юхновец</t>
  </si>
  <si>
    <t>yuhnovetsas</t>
  </si>
  <si>
    <t>yuhnovetsas@yandex.ru</t>
  </si>
  <si>
    <t>Ястребов</t>
  </si>
  <si>
    <t>igor_yastrebov96</t>
  </si>
  <si>
    <t>igor_yastrebov96@mail.ru</t>
  </si>
  <si>
    <t>ЗАВЕРШИЛ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</si>
</sst>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49" fontId="1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90;&#1072;&#1083;&#1080;&#1103;\Desktop\&#1041;&#1088;&#1077;&#1085;&#1076;%20&#1086;&#1094;&#1077;&#1085;&#1082;&#1080;%2003.25\&#1041;&#1056;&#1045;&#1053;&#1044;%20&#1089;&#1090;&#1072;&#1088;&#109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ценки"/>
    </sheetNames>
    <sheetDataSet>
      <sheetData sheetId="0">
        <row r="2">
          <cell r="C2" t="str">
            <v>small1511</v>
          </cell>
          <cell r="D2" t="str">
            <v>ПГУПС</v>
          </cell>
          <cell r="F2" t="str">
            <v>small1511@rambler.ru</v>
          </cell>
          <cell r="G2">
            <v>3.5</v>
          </cell>
          <cell r="H2" t="str">
            <v>-</v>
          </cell>
          <cell r="I2">
            <v>1.8</v>
          </cell>
        </row>
        <row r="3">
          <cell r="C3" t="str">
            <v>alexlena2008</v>
          </cell>
          <cell r="D3" t="str">
            <v>ПГУПС</v>
          </cell>
          <cell r="F3" t="str">
            <v>alexlena2008@yandex.ru</v>
          </cell>
          <cell r="G3" t="str">
            <v>-</v>
          </cell>
          <cell r="H3" t="str">
            <v>-</v>
          </cell>
          <cell r="I3">
            <v>0</v>
          </cell>
        </row>
        <row r="4">
          <cell r="C4" t="str">
            <v>dr.amedamaru</v>
          </cell>
          <cell r="D4" t="str">
            <v>ПГУПС</v>
          </cell>
          <cell r="F4" t="str">
            <v>dr.amedamaru@yandex.ru</v>
          </cell>
          <cell r="G4" t="str">
            <v>-</v>
          </cell>
          <cell r="H4" t="str">
            <v>-</v>
          </cell>
          <cell r="I4">
            <v>0</v>
          </cell>
        </row>
        <row r="5">
          <cell r="C5" t="str">
            <v>11vityok0196</v>
          </cell>
          <cell r="D5" t="str">
            <v>ПГУПС</v>
          </cell>
          <cell r="F5" t="str">
            <v>11vityok0196@mail.ru</v>
          </cell>
          <cell r="G5">
            <v>0.3</v>
          </cell>
          <cell r="H5" t="str">
            <v>-</v>
          </cell>
          <cell r="I5">
            <v>0.1</v>
          </cell>
        </row>
        <row r="6">
          <cell r="C6" t="str">
            <v>antipov32123</v>
          </cell>
          <cell r="D6" t="str">
            <v>ПГУПС</v>
          </cell>
          <cell r="F6" t="str">
            <v>antipov32123@gmail.com</v>
          </cell>
          <cell r="G6" t="str">
            <v>-</v>
          </cell>
          <cell r="H6" t="str">
            <v>-</v>
          </cell>
          <cell r="I6">
            <v>0</v>
          </cell>
        </row>
        <row r="7">
          <cell r="C7" t="str">
            <v>jenyantonov</v>
          </cell>
          <cell r="D7" t="str">
            <v>ПГУПС</v>
          </cell>
          <cell r="F7" t="str">
            <v>jenyantonov@mail.ru</v>
          </cell>
          <cell r="G7">
            <v>9.6999999999999993</v>
          </cell>
          <cell r="H7">
            <v>9.9</v>
          </cell>
          <cell r="I7">
            <v>9.8000000000000007</v>
          </cell>
        </row>
        <row r="8">
          <cell r="C8" t="str">
            <v>antonova95natasha</v>
          </cell>
          <cell r="F8" t="str">
            <v>antonova95natasha@mail.ru</v>
          </cell>
          <cell r="G8" t="str">
            <v>-</v>
          </cell>
          <cell r="H8" t="str">
            <v>-</v>
          </cell>
          <cell r="I8">
            <v>0</v>
          </cell>
        </row>
        <row r="9">
          <cell r="C9" t="str">
            <v>niftyak19</v>
          </cell>
          <cell r="D9" t="str">
            <v>ПГУПС</v>
          </cell>
          <cell r="F9" t="str">
            <v>niftyak19@gmail.com</v>
          </cell>
          <cell r="G9">
            <v>2.2000000000000002</v>
          </cell>
          <cell r="H9" t="str">
            <v>-</v>
          </cell>
          <cell r="I9">
            <v>1.1000000000000001</v>
          </cell>
        </row>
        <row r="10">
          <cell r="C10" t="str">
            <v>grimm.95</v>
          </cell>
          <cell r="D10" t="str">
            <v>ПГУПС</v>
          </cell>
          <cell r="F10" t="str">
            <v>grimm.95@mail.ru</v>
          </cell>
          <cell r="G10">
            <v>5.0999999999999996</v>
          </cell>
          <cell r="H10">
            <v>9.9</v>
          </cell>
          <cell r="I10">
            <v>7.5</v>
          </cell>
        </row>
        <row r="11">
          <cell r="C11" t="str">
            <v>baevvladislav</v>
          </cell>
          <cell r="D11" t="str">
            <v>ПГУПС</v>
          </cell>
          <cell r="F11" t="str">
            <v>baevvladislav@mail.ru</v>
          </cell>
          <cell r="G11">
            <v>8.9</v>
          </cell>
          <cell r="H11">
            <v>1.5</v>
          </cell>
          <cell r="I11">
            <v>5.2</v>
          </cell>
        </row>
        <row r="12">
          <cell r="C12" t="str">
            <v>bazhanova1994</v>
          </cell>
          <cell r="D12" t="str">
            <v>ПГУПС</v>
          </cell>
          <cell r="F12" t="str">
            <v>bazhanova1994@mail.ru</v>
          </cell>
          <cell r="G12">
            <v>0.5</v>
          </cell>
          <cell r="H12" t="str">
            <v>-</v>
          </cell>
          <cell r="I12">
            <v>0.2</v>
          </cell>
        </row>
        <row r="13">
          <cell r="C13" t="str">
            <v>yulyabazhanova</v>
          </cell>
          <cell r="D13" t="str">
            <v>ПГУПС</v>
          </cell>
          <cell r="F13" t="str">
            <v>yulyabazhanova@mail.ru</v>
          </cell>
          <cell r="G13">
            <v>3.5</v>
          </cell>
          <cell r="H13" t="str">
            <v>-</v>
          </cell>
          <cell r="I13">
            <v>1.8</v>
          </cell>
        </row>
        <row r="14">
          <cell r="C14" t="str">
            <v>alexbaz.ab.95</v>
          </cell>
          <cell r="D14" t="str">
            <v>ПГУПС</v>
          </cell>
          <cell r="F14" t="str">
            <v>alexbaz.ab.95@gmail.com</v>
          </cell>
          <cell r="G14">
            <v>1.9</v>
          </cell>
          <cell r="H14" t="str">
            <v>-</v>
          </cell>
          <cell r="I14">
            <v>0.9</v>
          </cell>
        </row>
        <row r="15">
          <cell r="C15" t="str">
            <v>annahuanna</v>
          </cell>
          <cell r="D15" t="str">
            <v>ПГУПС</v>
          </cell>
          <cell r="F15" t="str">
            <v>annahuanna@inbox.ru</v>
          </cell>
          <cell r="G15" t="str">
            <v>-</v>
          </cell>
          <cell r="H15" t="str">
            <v>-</v>
          </cell>
          <cell r="I15">
            <v>0</v>
          </cell>
        </row>
        <row r="16">
          <cell r="C16" t="str">
            <v>c.e.d.a</v>
          </cell>
          <cell r="F16" t="str">
            <v>c.e.d.a@mail.ru</v>
          </cell>
          <cell r="G16">
            <v>0.5</v>
          </cell>
          <cell r="H16" t="str">
            <v>-</v>
          </cell>
          <cell r="I16">
            <v>0.3</v>
          </cell>
        </row>
        <row r="17">
          <cell r="C17" t="str">
            <v>titovtitov19</v>
          </cell>
          <cell r="F17" t="str">
            <v>titovtitov19@yandex.ru</v>
          </cell>
          <cell r="G17" t="str">
            <v>-</v>
          </cell>
          <cell r="H17" t="str">
            <v>-</v>
          </cell>
          <cell r="I17">
            <v>0</v>
          </cell>
        </row>
        <row r="18">
          <cell r="C18" t="str">
            <v>tan9345</v>
          </cell>
          <cell r="D18" t="str">
            <v>ПГУПС</v>
          </cell>
          <cell r="F18" t="str">
            <v>tan9345@yandex.ru</v>
          </cell>
          <cell r="G18">
            <v>1.5</v>
          </cell>
          <cell r="H18" t="str">
            <v>-</v>
          </cell>
          <cell r="I18">
            <v>0.7</v>
          </cell>
        </row>
        <row r="19">
          <cell r="C19" t="str">
            <v>love111ka</v>
          </cell>
          <cell r="F19" t="str">
            <v>love111ka@mail.ru</v>
          </cell>
          <cell r="G19">
            <v>0.5</v>
          </cell>
          <cell r="H19" t="str">
            <v>-</v>
          </cell>
          <cell r="I19">
            <v>0.2</v>
          </cell>
        </row>
        <row r="20">
          <cell r="C20" t="str">
            <v>89045148512</v>
          </cell>
          <cell r="D20" t="str">
            <v>ПГУПС</v>
          </cell>
          <cell r="F20" t="str">
            <v>89045148512@mail.ru</v>
          </cell>
          <cell r="G20" t="str">
            <v>-</v>
          </cell>
          <cell r="H20" t="str">
            <v>-</v>
          </cell>
          <cell r="I20">
            <v>0</v>
          </cell>
        </row>
        <row r="21">
          <cell r="C21" t="str">
            <v>alex.verh95</v>
          </cell>
          <cell r="D21" t="str">
            <v>ПГУПС</v>
          </cell>
          <cell r="F21" t="str">
            <v>alex.verh95@mail.ru</v>
          </cell>
          <cell r="G21" t="str">
            <v>-</v>
          </cell>
          <cell r="H21" t="str">
            <v>-</v>
          </cell>
          <cell r="I21">
            <v>0</v>
          </cell>
        </row>
        <row r="22">
          <cell r="C22" t="str">
            <v>verschinin.mitya201</v>
          </cell>
          <cell r="D22" t="str">
            <v>ПГУПС</v>
          </cell>
          <cell r="F22" t="str">
            <v>verschinin.mitya2015@mail.ru</v>
          </cell>
          <cell r="G22">
            <v>1.1000000000000001</v>
          </cell>
          <cell r="H22" t="str">
            <v>-</v>
          </cell>
          <cell r="I22">
            <v>0.6</v>
          </cell>
        </row>
        <row r="23">
          <cell r="C23" t="str">
            <v>niki4.1995</v>
          </cell>
          <cell r="D23" t="str">
            <v>ПГУПС</v>
          </cell>
          <cell r="F23" t="str">
            <v>niki4.1995@gmail.com</v>
          </cell>
          <cell r="G23" t="str">
            <v>-</v>
          </cell>
          <cell r="H23" t="str">
            <v>-</v>
          </cell>
          <cell r="I23">
            <v>0</v>
          </cell>
        </row>
        <row r="24">
          <cell r="C24" t="str">
            <v>egorvikulov</v>
          </cell>
          <cell r="D24" t="str">
            <v>ПГУПС</v>
          </cell>
          <cell r="F24" t="str">
            <v>egorvikulov@yandex.ru</v>
          </cell>
          <cell r="G24" t="str">
            <v>-</v>
          </cell>
          <cell r="H24" t="str">
            <v>-</v>
          </cell>
          <cell r="I24">
            <v>0</v>
          </cell>
        </row>
        <row r="25">
          <cell r="C25" t="str">
            <v>koshka0427</v>
          </cell>
          <cell r="D25" t="str">
            <v>ПГУПС</v>
          </cell>
          <cell r="F25" t="str">
            <v>koshka0427@yandex.ru</v>
          </cell>
          <cell r="G25" t="str">
            <v>-</v>
          </cell>
          <cell r="H25" t="str">
            <v>-</v>
          </cell>
          <cell r="I25">
            <v>0</v>
          </cell>
        </row>
        <row r="26">
          <cell r="C26" t="str">
            <v>blackgrind</v>
          </cell>
          <cell r="D26" t="str">
            <v>ПГУПС</v>
          </cell>
          <cell r="F26" t="str">
            <v>blackgrind@mail.ru</v>
          </cell>
          <cell r="G26" t="str">
            <v>-</v>
          </cell>
          <cell r="H26" t="str">
            <v>-</v>
          </cell>
          <cell r="I26">
            <v>0</v>
          </cell>
        </row>
        <row r="27">
          <cell r="C27" t="str">
            <v>olegvoropaev1995</v>
          </cell>
          <cell r="D27" t="str">
            <v>ПГУПС</v>
          </cell>
          <cell r="F27" t="str">
            <v>olegvoropaev1995@yandex.ru</v>
          </cell>
          <cell r="G27">
            <v>0.3</v>
          </cell>
          <cell r="H27" t="str">
            <v>-</v>
          </cell>
          <cell r="I27">
            <v>0.1</v>
          </cell>
        </row>
        <row r="28">
          <cell r="C28" t="str">
            <v>katiygvo</v>
          </cell>
          <cell r="D28" t="str">
            <v>ПГУПС</v>
          </cell>
          <cell r="F28" t="str">
            <v>katiygvo@mail.ru</v>
          </cell>
          <cell r="G28">
            <v>1.9</v>
          </cell>
          <cell r="H28" t="str">
            <v>-</v>
          </cell>
          <cell r="I28">
            <v>0.9</v>
          </cell>
        </row>
        <row r="29">
          <cell r="C29" t="str">
            <v>ksenia7710</v>
          </cell>
          <cell r="D29" t="str">
            <v>ПГУПС</v>
          </cell>
          <cell r="F29" t="str">
            <v>ksenia7710@ya.ru</v>
          </cell>
          <cell r="G29">
            <v>7.3</v>
          </cell>
          <cell r="H29" t="str">
            <v>-</v>
          </cell>
          <cell r="I29">
            <v>3.7</v>
          </cell>
        </row>
        <row r="30">
          <cell r="C30" t="str">
            <v>dasha-gorycheva</v>
          </cell>
          <cell r="D30" t="str">
            <v>ПГУПС</v>
          </cell>
          <cell r="F30" t="str">
            <v>dasha-gorycheva@ya.ru</v>
          </cell>
          <cell r="G30">
            <v>7.2</v>
          </cell>
          <cell r="H30" t="str">
            <v>-</v>
          </cell>
          <cell r="I30">
            <v>3.6</v>
          </cell>
        </row>
        <row r="31">
          <cell r="C31" t="str">
            <v>aag9595</v>
          </cell>
          <cell r="D31" t="str">
            <v>ПГУПС</v>
          </cell>
          <cell r="F31" t="str">
            <v>aag9595@mail.ru</v>
          </cell>
          <cell r="G31">
            <v>0.7</v>
          </cell>
          <cell r="H31">
            <v>9.6999999999999993</v>
          </cell>
          <cell r="I31">
            <v>5.2</v>
          </cell>
        </row>
        <row r="32">
          <cell r="C32" t="str">
            <v>elinavitali</v>
          </cell>
          <cell r="D32" t="str">
            <v>ПГУПС</v>
          </cell>
          <cell r="F32" t="str">
            <v>elinavitali@mail.ru</v>
          </cell>
          <cell r="G32">
            <v>2</v>
          </cell>
          <cell r="H32">
            <v>9.8000000000000007</v>
          </cell>
          <cell r="I32">
            <v>5.9</v>
          </cell>
        </row>
        <row r="33">
          <cell r="C33" t="str">
            <v>dibiegor</v>
          </cell>
          <cell r="D33" t="str">
            <v>ПГУПС</v>
          </cell>
          <cell r="F33" t="str">
            <v>dibiegor@mail.ru</v>
          </cell>
          <cell r="G33">
            <v>3.6</v>
          </cell>
          <cell r="H33" t="str">
            <v>-</v>
          </cell>
          <cell r="I33">
            <v>1.8</v>
          </cell>
        </row>
        <row r="34">
          <cell r="C34" t="str">
            <v>gruzdova.natalia</v>
          </cell>
          <cell r="F34" t="str">
            <v>gruzdova.natalia@mail.ru</v>
          </cell>
          <cell r="G34">
            <v>0.3</v>
          </cell>
          <cell r="H34" t="str">
            <v>-</v>
          </cell>
          <cell r="I34">
            <v>0.1</v>
          </cell>
        </row>
        <row r="35">
          <cell r="C35" t="str">
            <v>reginka_gultyaeva95</v>
          </cell>
          <cell r="D35" t="str">
            <v>ПГУПС</v>
          </cell>
          <cell r="F35" t="str">
            <v>reginka_gultyaeva95@mail.ru</v>
          </cell>
          <cell r="G35">
            <v>2.4</v>
          </cell>
          <cell r="H35" t="str">
            <v>-</v>
          </cell>
          <cell r="I35">
            <v>1.2</v>
          </cell>
        </row>
        <row r="36">
          <cell r="C36" t="str">
            <v>mashka_mashka_96</v>
          </cell>
          <cell r="D36" t="str">
            <v>ПГУПС</v>
          </cell>
          <cell r="F36" t="str">
            <v>mashka_mashka_96@mail.ru</v>
          </cell>
          <cell r="G36" t="str">
            <v>-</v>
          </cell>
          <cell r="H36" t="str">
            <v>-</v>
          </cell>
          <cell r="I36">
            <v>0</v>
          </cell>
        </row>
        <row r="37">
          <cell r="C37" t="str">
            <v>dashaaa.d.007@</v>
          </cell>
          <cell r="D37" t="str">
            <v>ПГУПС</v>
          </cell>
          <cell r="F37" t="str">
            <v>dashaaa.d.007@gmail.com</v>
          </cell>
          <cell r="G37" t="str">
            <v>-</v>
          </cell>
          <cell r="H37" t="str">
            <v>-</v>
          </cell>
          <cell r="I37">
            <v>0</v>
          </cell>
        </row>
        <row r="38">
          <cell r="C38" t="str">
            <v>nastya.dmitrieva.1996</v>
          </cell>
          <cell r="D38" t="str">
            <v>ПГУПС</v>
          </cell>
          <cell r="F38" t="str">
            <v>nastya.dmitrieva.1996@mail.ru</v>
          </cell>
          <cell r="G38" t="str">
            <v>-</v>
          </cell>
          <cell r="H38" t="str">
            <v>-</v>
          </cell>
          <cell r="I38">
            <v>0</v>
          </cell>
        </row>
        <row r="39">
          <cell r="C39" t="str">
            <v>dovydenko.anton</v>
          </cell>
          <cell r="D39" t="str">
            <v>ПГУПС</v>
          </cell>
          <cell r="F39" t="str">
            <v>dovydenko.anton@gmail.com</v>
          </cell>
          <cell r="G39" t="str">
            <v>-</v>
          </cell>
          <cell r="H39" t="str">
            <v>-</v>
          </cell>
          <cell r="I39">
            <v>0</v>
          </cell>
        </row>
        <row r="40">
          <cell r="C40" t="str">
            <v>ksusha9120</v>
          </cell>
          <cell r="D40" t="str">
            <v>ПГУПС</v>
          </cell>
          <cell r="F40" t="str">
            <v>ksusha9120@ya.ru</v>
          </cell>
          <cell r="G40">
            <v>2.9</v>
          </cell>
          <cell r="H40" t="str">
            <v>-</v>
          </cell>
          <cell r="I40">
            <v>1.5</v>
          </cell>
        </row>
        <row r="41">
          <cell r="C41" t="str">
            <v>fanofmilan84</v>
          </cell>
          <cell r="D41" t="str">
            <v>ПГУПС</v>
          </cell>
          <cell r="F41" t="str">
            <v>fanofmilan84@mail.ru</v>
          </cell>
          <cell r="G41" t="str">
            <v>-</v>
          </cell>
          <cell r="H41" t="str">
            <v>-</v>
          </cell>
          <cell r="I41">
            <v>0</v>
          </cell>
        </row>
        <row r="42">
          <cell r="C42" t="str">
            <v>kalash_forever95</v>
          </cell>
          <cell r="F42" t="str">
            <v>kalash_forever95@mail.ru</v>
          </cell>
          <cell r="G42" t="str">
            <v>-</v>
          </cell>
          <cell r="H42" t="str">
            <v>-</v>
          </cell>
          <cell r="I42">
            <v>0</v>
          </cell>
        </row>
        <row r="43">
          <cell r="C43" t="str">
            <v>4elovek3000</v>
          </cell>
          <cell r="D43" t="str">
            <v>ПГУПС</v>
          </cell>
          <cell r="F43" t="str">
            <v>4elovek3000@gmail.com</v>
          </cell>
          <cell r="G43" t="str">
            <v>-</v>
          </cell>
          <cell r="H43" t="str">
            <v>-</v>
          </cell>
          <cell r="I43">
            <v>0</v>
          </cell>
        </row>
        <row r="44">
          <cell r="C44" t="str">
            <v>dudko_lina</v>
          </cell>
          <cell r="F44" t="str">
            <v>dudko_lina@mail.ru</v>
          </cell>
          <cell r="G44" t="str">
            <v>-</v>
          </cell>
          <cell r="H44" t="str">
            <v>-</v>
          </cell>
          <cell r="I44">
            <v>0</v>
          </cell>
        </row>
        <row r="45">
          <cell r="C45" t="str">
            <v>nkita-tosnenec</v>
          </cell>
          <cell r="D45" t="str">
            <v>ПГУПС</v>
          </cell>
          <cell r="F45" t="str">
            <v>nikita-tosnenec@yandex.ru</v>
          </cell>
          <cell r="G45">
            <v>1.2</v>
          </cell>
          <cell r="H45" t="str">
            <v>-</v>
          </cell>
          <cell r="I45">
            <v>0.6</v>
          </cell>
        </row>
        <row r="46">
          <cell r="C46" t="str">
            <v>79112621119</v>
          </cell>
          <cell r="D46" t="str">
            <v>ПГУПС</v>
          </cell>
          <cell r="F46" t="str">
            <v>79112621119@yandex.ru</v>
          </cell>
          <cell r="G46" t="str">
            <v>-</v>
          </cell>
          <cell r="H46" t="str">
            <v>-</v>
          </cell>
          <cell r="I46">
            <v>0</v>
          </cell>
        </row>
        <row r="47">
          <cell r="C47" t="str">
            <v>bronte1995</v>
          </cell>
          <cell r="D47" t="str">
            <v>ПГУПС</v>
          </cell>
          <cell r="F47" t="str">
            <v>bronte1995@mail.ru</v>
          </cell>
          <cell r="G47" t="str">
            <v>-</v>
          </cell>
          <cell r="H47" t="str">
            <v>-</v>
          </cell>
          <cell r="I47">
            <v>0</v>
          </cell>
        </row>
        <row r="48">
          <cell r="C48" t="str">
            <v>people1995</v>
          </cell>
          <cell r="D48" t="str">
            <v>ПГУПС</v>
          </cell>
          <cell r="F48" t="str">
            <v>people1995@mail.ru</v>
          </cell>
          <cell r="G48">
            <v>8</v>
          </cell>
          <cell r="H48" t="str">
            <v>-</v>
          </cell>
          <cell r="I48">
            <v>4</v>
          </cell>
        </row>
        <row r="49">
          <cell r="C49" t="str">
            <v>alex.zuev1995</v>
          </cell>
          <cell r="D49" t="str">
            <v>ПГУПС</v>
          </cell>
          <cell r="F49" t="str">
            <v>alex.zuev1995@mail.ru</v>
          </cell>
          <cell r="G49" t="str">
            <v>-</v>
          </cell>
          <cell r="H49" t="str">
            <v>-</v>
          </cell>
          <cell r="I49">
            <v>0</v>
          </cell>
        </row>
        <row r="50">
          <cell r="C50" t="str">
            <v>docpoint52</v>
          </cell>
          <cell r="D50" t="str">
            <v>ПГУПС</v>
          </cell>
          <cell r="F50" t="str">
            <v>docpoint52@gmail.com</v>
          </cell>
          <cell r="G50" t="str">
            <v>-</v>
          </cell>
          <cell r="H50" t="str">
            <v>-</v>
          </cell>
          <cell r="I50">
            <v>0</v>
          </cell>
        </row>
        <row r="51">
          <cell r="C51" t="str">
            <v>oziuzin</v>
          </cell>
          <cell r="D51" t="str">
            <v>ПГУПС</v>
          </cell>
          <cell r="F51" t="str">
            <v>oziuzin@icloud.com</v>
          </cell>
          <cell r="G51">
            <v>3.6</v>
          </cell>
          <cell r="H51" t="str">
            <v>-</v>
          </cell>
          <cell r="I51">
            <v>1.8</v>
          </cell>
        </row>
        <row r="52">
          <cell r="C52" t="str">
            <v>redbluekirill</v>
          </cell>
          <cell r="F52" t="str">
            <v>redbluekirill@mail.ru</v>
          </cell>
          <cell r="G52">
            <v>8.6999999999999993</v>
          </cell>
          <cell r="H52">
            <v>9.8000000000000007</v>
          </cell>
          <cell r="I52">
            <v>9.1999999999999993</v>
          </cell>
        </row>
        <row r="53">
          <cell r="C53" t="str">
            <v>ms.tanya865</v>
          </cell>
          <cell r="D53" t="str">
            <v>ПГУПС</v>
          </cell>
          <cell r="F53" t="str">
            <v>ms.tanya865@mail.ru</v>
          </cell>
          <cell r="G53" t="str">
            <v>-</v>
          </cell>
          <cell r="H53" t="str">
            <v>-</v>
          </cell>
          <cell r="I53">
            <v>0</v>
          </cell>
        </row>
        <row r="54">
          <cell r="C54" t="str">
            <v>nusha48595</v>
          </cell>
          <cell r="F54" t="str">
            <v>nusha48595@mail.ru</v>
          </cell>
          <cell r="G54">
            <v>0.3</v>
          </cell>
          <cell r="H54" t="str">
            <v>-</v>
          </cell>
          <cell r="I54">
            <v>0.1</v>
          </cell>
        </row>
        <row r="55">
          <cell r="C55" t="str">
            <v>oia120196</v>
          </cell>
          <cell r="D55" t="str">
            <v>ПГУПС</v>
          </cell>
          <cell r="F55" t="str">
            <v>oia120196@mail.ru</v>
          </cell>
          <cell r="G55" t="str">
            <v>-</v>
          </cell>
          <cell r="H55" t="str">
            <v>-</v>
          </cell>
          <cell r="I55">
            <v>0</v>
          </cell>
        </row>
        <row r="56">
          <cell r="C56" t="str">
            <v>blackhawk7771</v>
          </cell>
          <cell r="D56" t="str">
            <v>ПГУПС</v>
          </cell>
          <cell r="F56" t="str">
            <v>blackhawk7771@rambler.ru</v>
          </cell>
          <cell r="G56">
            <v>0.3</v>
          </cell>
          <cell r="H56" t="str">
            <v>-</v>
          </cell>
          <cell r="I56">
            <v>0.1</v>
          </cell>
        </row>
        <row r="57">
          <cell r="C57" t="str">
            <v>pokakukam</v>
          </cell>
          <cell r="D57" t="str">
            <v>ПГУПС</v>
          </cell>
          <cell r="F57" t="str">
            <v>pokakukam@yandex.ru</v>
          </cell>
          <cell r="G57" t="str">
            <v>-</v>
          </cell>
          <cell r="H57" t="str">
            <v>-</v>
          </cell>
          <cell r="I57">
            <v>0</v>
          </cell>
        </row>
        <row r="58">
          <cell r="C58" t="str">
            <v>mmsk8152</v>
          </cell>
          <cell r="D58" t="str">
            <v>ПГУПС</v>
          </cell>
          <cell r="F58" t="str">
            <v>mmsk8152@gmail.com</v>
          </cell>
          <cell r="G58" t="str">
            <v>-</v>
          </cell>
          <cell r="H58" t="str">
            <v>-</v>
          </cell>
          <cell r="I58">
            <v>0</v>
          </cell>
        </row>
        <row r="59">
          <cell r="C59" t="str">
            <v>ms.pomidorka</v>
          </cell>
          <cell r="D59" t="str">
            <v>ПГУПС</v>
          </cell>
          <cell r="F59" t="str">
            <v>ms.pomidorka@mail.ru</v>
          </cell>
          <cell r="G59">
            <v>0.3</v>
          </cell>
          <cell r="H59" t="str">
            <v>-</v>
          </cell>
          <cell r="I59">
            <v>0.1</v>
          </cell>
        </row>
        <row r="60">
          <cell r="C60" t="str">
            <v>dimkabro</v>
          </cell>
          <cell r="D60" t="str">
            <v>ПГУПС</v>
          </cell>
          <cell r="F60" t="str">
            <v>dimkabro@gmail.com</v>
          </cell>
          <cell r="G60" t="str">
            <v>-</v>
          </cell>
          <cell r="H60" t="str">
            <v>-</v>
          </cell>
          <cell r="I60">
            <v>0</v>
          </cell>
        </row>
        <row r="61">
          <cell r="C61" t="str">
            <v>karpova.ol.al</v>
          </cell>
          <cell r="D61" t="str">
            <v>ПГУПС</v>
          </cell>
          <cell r="F61" t="str">
            <v>karpova.ol.al@gmail.com</v>
          </cell>
          <cell r="G61">
            <v>2.2000000000000002</v>
          </cell>
          <cell r="H61" t="str">
            <v>-</v>
          </cell>
          <cell r="I61">
            <v>1.1000000000000001</v>
          </cell>
        </row>
        <row r="62">
          <cell r="C62" t="str">
            <v>roma.kaukenas</v>
          </cell>
          <cell r="D62" t="str">
            <v>ПГУПС</v>
          </cell>
          <cell r="F62" t="str">
            <v>roma.kaukenas@yandex.ru</v>
          </cell>
          <cell r="G62">
            <v>0.5</v>
          </cell>
          <cell r="H62" t="str">
            <v>-</v>
          </cell>
          <cell r="I62">
            <v>0.3</v>
          </cell>
        </row>
        <row r="63">
          <cell r="C63" t="str">
            <v>nastasya13_11</v>
          </cell>
          <cell r="D63" t="str">
            <v>ПГУПС</v>
          </cell>
          <cell r="F63" t="str">
            <v>nastasya13_11@mail.ru</v>
          </cell>
          <cell r="G63">
            <v>0.1</v>
          </cell>
          <cell r="H63" t="str">
            <v>-</v>
          </cell>
          <cell r="I63">
            <v>0.1</v>
          </cell>
        </row>
        <row r="64">
          <cell r="C64" t="str">
            <v>marusyakirshina</v>
          </cell>
          <cell r="F64" t="str">
            <v>marusyakirshina@mail.ru</v>
          </cell>
          <cell r="G64">
            <v>0.8</v>
          </cell>
          <cell r="H64" t="str">
            <v>-</v>
          </cell>
          <cell r="I64">
            <v>0.4</v>
          </cell>
        </row>
        <row r="65">
          <cell r="C65" t="str">
            <v>sbg-1980</v>
          </cell>
          <cell r="D65" t="str">
            <v>ПГУПС</v>
          </cell>
          <cell r="F65" t="str">
            <v>sbg-1980@yandex.com</v>
          </cell>
          <cell r="G65" t="str">
            <v>-</v>
          </cell>
          <cell r="H65" t="str">
            <v>-</v>
          </cell>
          <cell r="I65">
            <v>0</v>
          </cell>
        </row>
        <row r="66">
          <cell r="C66" t="str">
            <v>rastadream</v>
          </cell>
          <cell r="D66" t="str">
            <v>ПГУПС</v>
          </cell>
          <cell r="F66" t="str">
            <v>rastadream@list.ru</v>
          </cell>
          <cell r="G66">
            <v>0.5</v>
          </cell>
          <cell r="H66" t="str">
            <v>-</v>
          </cell>
          <cell r="I66">
            <v>0.3</v>
          </cell>
        </row>
        <row r="67">
          <cell r="C67" t="str">
            <v>dimachkaaakolesov</v>
          </cell>
          <cell r="D67" t="str">
            <v>ПГУПС</v>
          </cell>
          <cell r="F67" t="str">
            <v>dimachkaaakolesov@mail.ru</v>
          </cell>
          <cell r="G67">
            <v>9.6999999999999993</v>
          </cell>
          <cell r="H67" t="str">
            <v>-</v>
          </cell>
          <cell r="I67">
            <v>4.8</v>
          </cell>
        </row>
        <row r="68">
          <cell r="C68" t="str">
            <v>katykat2710</v>
          </cell>
          <cell r="D68" t="str">
            <v>ПГУПС</v>
          </cell>
          <cell r="F68" t="str">
            <v>katykat2710@gmail.com</v>
          </cell>
          <cell r="G68">
            <v>9.8000000000000007</v>
          </cell>
          <cell r="H68">
            <v>9.9</v>
          </cell>
          <cell r="I68">
            <v>9.8000000000000007</v>
          </cell>
        </row>
        <row r="69">
          <cell r="C69" t="str">
            <v>korobov.pelle</v>
          </cell>
          <cell r="D69" t="str">
            <v>КМН-13</v>
          </cell>
          <cell r="F69" t="str">
            <v>korobov.pelle@gmail.com</v>
          </cell>
          <cell r="G69" t="str">
            <v>-</v>
          </cell>
          <cell r="H69" t="str">
            <v>-</v>
          </cell>
          <cell r="I69">
            <v>0</v>
          </cell>
        </row>
        <row r="70">
          <cell r="C70" t="str">
            <v>kva973</v>
          </cell>
          <cell r="D70" t="str">
            <v>ПГУПС</v>
          </cell>
          <cell r="F70" t="str">
            <v>kva973@bk.ru</v>
          </cell>
          <cell r="G70">
            <v>0.3</v>
          </cell>
          <cell r="H70" t="str">
            <v>-</v>
          </cell>
          <cell r="I70">
            <v>0.1</v>
          </cell>
        </row>
        <row r="71">
          <cell r="C71" t="str">
            <v>ycnex95</v>
          </cell>
          <cell r="D71" t="str">
            <v>ПГУПС</v>
          </cell>
          <cell r="F71" t="str">
            <v>ycnex95@yandex.ru</v>
          </cell>
          <cell r="G71">
            <v>9.1</v>
          </cell>
          <cell r="H71">
            <v>0.8</v>
          </cell>
          <cell r="I71">
            <v>4.9000000000000004</v>
          </cell>
        </row>
        <row r="72">
          <cell r="C72" t="str">
            <v>krauklis08</v>
          </cell>
          <cell r="D72" t="str">
            <v>ПГУПС</v>
          </cell>
          <cell r="F72" t="str">
            <v>krauklis08@rambler.ru</v>
          </cell>
          <cell r="G72">
            <v>0.5</v>
          </cell>
          <cell r="H72" t="str">
            <v>-</v>
          </cell>
          <cell r="I72">
            <v>0.3</v>
          </cell>
        </row>
        <row r="73">
          <cell r="C73" t="str">
            <v>79291054452</v>
          </cell>
          <cell r="D73" t="str">
            <v>ПГУПС</v>
          </cell>
          <cell r="F73" t="str">
            <v>79291054452@yandex.ru</v>
          </cell>
          <cell r="G73" t="str">
            <v>-</v>
          </cell>
          <cell r="H73" t="str">
            <v>-</v>
          </cell>
          <cell r="I73">
            <v>0</v>
          </cell>
        </row>
        <row r="74">
          <cell r="C74" t="str">
            <v>leonjk95</v>
          </cell>
          <cell r="F74" t="str">
            <v>leonjk95@gmail.com</v>
          </cell>
          <cell r="G74" t="str">
            <v>-</v>
          </cell>
          <cell r="H74" t="str">
            <v>-</v>
          </cell>
          <cell r="I74">
            <v>0</v>
          </cell>
        </row>
        <row r="75">
          <cell r="C75" t="str">
            <v>bermuda.triangle.ac</v>
          </cell>
          <cell r="D75" t="str">
            <v>ПГУПС</v>
          </cell>
          <cell r="F75" t="str">
            <v>bermuda.triangle.ac@gmail.com</v>
          </cell>
          <cell r="G75">
            <v>3.9</v>
          </cell>
          <cell r="H75" t="str">
            <v>-</v>
          </cell>
          <cell r="I75">
            <v>1.9</v>
          </cell>
        </row>
        <row r="76">
          <cell r="C76" t="str">
            <v>grishakul</v>
          </cell>
          <cell r="D76" t="str">
            <v>ПГУПС</v>
          </cell>
          <cell r="F76" t="str">
            <v>grishakul@icloud.com</v>
          </cell>
          <cell r="G76" t="str">
            <v>-</v>
          </cell>
          <cell r="H76" t="str">
            <v>-</v>
          </cell>
          <cell r="I76">
            <v>0</v>
          </cell>
        </row>
        <row r="77">
          <cell r="C77" t="str">
            <v>magnum1995s</v>
          </cell>
          <cell r="D77" t="str">
            <v>ПГУПС</v>
          </cell>
          <cell r="F77" t="str">
            <v>magnum1995s@gmail.com</v>
          </cell>
          <cell r="G77" t="str">
            <v>-</v>
          </cell>
          <cell r="H77" t="str">
            <v>-</v>
          </cell>
          <cell r="I77">
            <v>0</v>
          </cell>
        </row>
        <row r="78">
          <cell r="C78" t="str">
            <v>wladwal095</v>
          </cell>
          <cell r="F78" t="str">
            <v>wladwal095@mail.ru</v>
          </cell>
          <cell r="G78" t="str">
            <v>-</v>
          </cell>
          <cell r="H78" t="str">
            <v>-</v>
          </cell>
          <cell r="I78">
            <v>0</v>
          </cell>
        </row>
        <row r="79">
          <cell r="C79" t="str">
            <v>alex.kutzencko</v>
          </cell>
          <cell r="D79" t="str">
            <v>ПГУПС</v>
          </cell>
          <cell r="F79" t="str">
            <v>alex.kutzencko@yandex.ru</v>
          </cell>
          <cell r="G79">
            <v>0.8</v>
          </cell>
          <cell r="H79" t="str">
            <v>-</v>
          </cell>
          <cell r="I79">
            <v>0.4</v>
          </cell>
        </row>
        <row r="80">
          <cell r="C80" t="str">
            <v>awenscenic</v>
          </cell>
          <cell r="D80" t="str">
            <v>ПГУПС</v>
          </cell>
          <cell r="F80" t="str">
            <v>awenscenic@gmail.com</v>
          </cell>
          <cell r="G80">
            <v>3.8</v>
          </cell>
          <cell r="H80" t="str">
            <v>-</v>
          </cell>
          <cell r="I80">
            <v>1.9</v>
          </cell>
        </row>
        <row r="81">
          <cell r="C81" t="str">
            <v>irina777215</v>
          </cell>
          <cell r="D81" t="str">
            <v>ПГУПС</v>
          </cell>
          <cell r="F81" t="str">
            <v>irina777215@mail.ru</v>
          </cell>
          <cell r="G81" t="str">
            <v>-</v>
          </cell>
          <cell r="H81" t="str">
            <v>-</v>
          </cell>
          <cell r="I81">
            <v>0</v>
          </cell>
        </row>
        <row r="82">
          <cell r="C82" t="str">
            <v>anastasiia.4760</v>
          </cell>
          <cell r="D82" t="str">
            <v>ПГУПС</v>
          </cell>
          <cell r="F82" t="str">
            <v>anastasiia.4760@gmail.com</v>
          </cell>
          <cell r="G82">
            <v>1.2</v>
          </cell>
          <cell r="H82" t="str">
            <v>-</v>
          </cell>
          <cell r="I82">
            <v>0.6</v>
          </cell>
        </row>
        <row r="83">
          <cell r="C83" t="str">
            <v>kironelove</v>
          </cell>
          <cell r="D83" t="str">
            <v>ПГУПС</v>
          </cell>
          <cell r="F83" t="str">
            <v>kironelove@mail.ru</v>
          </cell>
          <cell r="G83" t="str">
            <v>-</v>
          </cell>
          <cell r="H83" t="str">
            <v>-</v>
          </cell>
          <cell r="I83">
            <v>0</v>
          </cell>
        </row>
        <row r="84">
          <cell r="C84" t="str">
            <v>lasskiiegor</v>
          </cell>
          <cell r="D84" t="str">
            <v>ПГУПС</v>
          </cell>
          <cell r="F84" t="str">
            <v>lasskiiegor@gmail.com</v>
          </cell>
          <cell r="G84" t="str">
            <v>-</v>
          </cell>
          <cell r="H84" t="str">
            <v>-</v>
          </cell>
          <cell r="I84">
            <v>0</v>
          </cell>
        </row>
        <row r="85">
          <cell r="C85" t="str">
            <v>dima-kiseleb</v>
          </cell>
          <cell r="D85" t="str">
            <v>ПГУПС</v>
          </cell>
          <cell r="F85" t="str">
            <v>dima-kiseleb@mail.ru</v>
          </cell>
          <cell r="G85">
            <v>2.4</v>
          </cell>
          <cell r="H85" t="str">
            <v>-</v>
          </cell>
          <cell r="I85">
            <v>1.2</v>
          </cell>
        </row>
        <row r="86">
          <cell r="C86" t="str">
            <v>lina-levicheva</v>
          </cell>
          <cell r="D86" t="str">
            <v>ПГУПС</v>
          </cell>
          <cell r="F86" t="str">
            <v>lina-levicheva@mail.ru</v>
          </cell>
          <cell r="G86">
            <v>1.7</v>
          </cell>
          <cell r="H86" t="str">
            <v>-</v>
          </cell>
          <cell r="I86">
            <v>0.9</v>
          </cell>
        </row>
        <row r="87">
          <cell r="C87" t="str">
            <v>cs_bot_47</v>
          </cell>
          <cell r="D87" t="str">
            <v>ПГУПС</v>
          </cell>
          <cell r="F87" t="str">
            <v>cs_bot_47@mail.ru</v>
          </cell>
          <cell r="G87">
            <v>3.9</v>
          </cell>
          <cell r="H87" t="str">
            <v>-</v>
          </cell>
          <cell r="I87">
            <v>1.9</v>
          </cell>
        </row>
        <row r="88">
          <cell r="C88" t="str">
            <v>lexa.lopatkin2011</v>
          </cell>
          <cell r="D88" t="str">
            <v>ПГУПС</v>
          </cell>
          <cell r="F88" t="str">
            <v>lexa.lopatkin2011@yandex.ru</v>
          </cell>
          <cell r="G88">
            <v>5</v>
          </cell>
          <cell r="H88" t="str">
            <v>-</v>
          </cell>
          <cell r="I88">
            <v>2.5</v>
          </cell>
        </row>
        <row r="89">
          <cell r="C89" t="str">
            <v>iliy.lubimtzev</v>
          </cell>
          <cell r="F89" t="str">
            <v>iliy.lubimtzev@gmail.com</v>
          </cell>
          <cell r="G89" t="str">
            <v>-</v>
          </cell>
          <cell r="H89" t="str">
            <v>-</v>
          </cell>
          <cell r="I89">
            <v>0</v>
          </cell>
        </row>
        <row r="90">
          <cell r="C90" t="str">
            <v>kate20041995</v>
          </cell>
          <cell r="D90" t="str">
            <v>ПГУПС</v>
          </cell>
          <cell r="F90" t="str">
            <v>kate20041995@mail.ru</v>
          </cell>
          <cell r="G90">
            <v>9.5</v>
          </cell>
          <cell r="H90" t="str">
            <v>-</v>
          </cell>
          <cell r="I90">
            <v>4.7</v>
          </cell>
        </row>
        <row r="91">
          <cell r="C91" t="str">
            <v>axmisha</v>
          </cell>
          <cell r="D91" t="str">
            <v>ПГУПС</v>
          </cell>
          <cell r="F91" t="str">
            <v>axmisha@mail.ru</v>
          </cell>
          <cell r="G91">
            <v>1.2</v>
          </cell>
          <cell r="H91" t="str">
            <v>-</v>
          </cell>
          <cell r="I91">
            <v>0.6</v>
          </cell>
        </row>
        <row r="92">
          <cell r="C92" t="str">
            <v>vlad020196</v>
          </cell>
          <cell r="F92" t="str">
            <v>vlad020196@mail.ru</v>
          </cell>
          <cell r="G92" t="str">
            <v>-</v>
          </cell>
          <cell r="H92" t="str">
            <v>-</v>
          </cell>
          <cell r="I92">
            <v>0</v>
          </cell>
        </row>
        <row r="93">
          <cell r="C93" t="str">
            <v>19zhenya494</v>
          </cell>
          <cell r="D93" t="str">
            <v>ПГУПС</v>
          </cell>
          <cell r="F93" t="str">
            <v>19zhenya494@mail.ru</v>
          </cell>
          <cell r="G93" t="str">
            <v>-</v>
          </cell>
          <cell r="H93" t="str">
            <v>-</v>
          </cell>
          <cell r="I93">
            <v>0</v>
          </cell>
        </row>
        <row r="94">
          <cell r="C94" t="str">
            <v>martynliliya</v>
          </cell>
          <cell r="D94" t="str">
            <v>ПГУПС</v>
          </cell>
          <cell r="F94" t="str">
            <v>martynliliya@yandex.ru</v>
          </cell>
          <cell r="G94">
            <v>1.2</v>
          </cell>
          <cell r="H94">
            <v>2.9</v>
          </cell>
          <cell r="I94">
            <v>2.1</v>
          </cell>
        </row>
        <row r="95">
          <cell r="C95" t="str">
            <v>kir162011</v>
          </cell>
          <cell r="D95" t="str">
            <v>ПГУПС</v>
          </cell>
          <cell r="F95" t="str">
            <v>kir162011@rambler.ru</v>
          </cell>
          <cell r="G95">
            <v>1.2</v>
          </cell>
          <cell r="H95" t="str">
            <v>-</v>
          </cell>
          <cell r="I95">
            <v>0.6</v>
          </cell>
        </row>
        <row r="96">
          <cell r="C96" t="str">
            <v>margarm13</v>
          </cell>
          <cell r="D96" t="str">
            <v>ПГУПС</v>
          </cell>
          <cell r="F96" t="str">
            <v>margarm13@gmail.com</v>
          </cell>
          <cell r="G96" t="str">
            <v>-</v>
          </cell>
          <cell r="H96" t="str">
            <v>-</v>
          </cell>
          <cell r="I96">
            <v>0</v>
          </cell>
        </row>
        <row r="97">
          <cell r="C97" t="str">
            <v>melnik.niko</v>
          </cell>
          <cell r="D97" t="str">
            <v>ПГУПС</v>
          </cell>
          <cell r="F97" t="str">
            <v>melnik.niko@yandex.ru</v>
          </cell>
          <cell r="G97">
            <v>5.4</v>
          </cell>
          <cell r="H97" t="str">
            <v>-</v>
          </cell>
          <cell r="I97">
            <v>2.7</v>
          </cell>
        </row>
        <row r="98">
          <cell r="C98" t="str">
            <v>voliman</v>
          </cell>
          <cell r="D98" t="str">
            <v>ПГУПС</v>
          </cell>
          <cell r="F98" t="str">
            <v>voliman@ya.ru</v>
          </cell>
          <cell r="G98" t="str">
            <v>-</v>
          </cell>
          <cell r="H98" t="str">
            <v>-</v>
          </cell>
          <cell r="I98">
            <v>0</v>
          </cell>
        </row>
        <row r="99">
          <cell r="C99" t="str">
            <v>you4z0r</v>
          </cell>
          <cell r="F99" t="str">
            <v>you4z0r@gmail.com</v>
          </cell>
          <cell r="G99" t="str">
            <v>-</v>
          </cell>
          <cell r="H99" t="str">
            <v>-</v>
          </cell>
          <cell r="I99">
            <v>0</v>
          </cell>
        </row>
        <row r="100">
          <cell r="C100" t="str">
            <v>nelin.mixa95</v>
          </cell>
          <cell r="D100" t="str">
            <v>ПГУПС</v>
          </cell>
          <cell r="F100" t="str">
            <v>nelin.mixa95@yandex.ru</v>
          </cell>
          <cell r="G100">
            <v>1.1000000000000001</v>
          </cell>
          <cell r="H100" t="str">
            <v>-</v>
          </cell>
          <cell r="I100">
            <v>0.5</v>
          </cell>
        </row>
        <row r="101">
          <cell r="C101" t="str">
            <v>gleb-mix</v>
          </cell>
          <cell r="D101" t="str">
            <v>ПГУПС</v>
          </cell>
          <cell r="F101" t="str">
            <v>gleb-mix@mail.ru</v>
          </cell>
          <cell r="G101" t="str">
            <v>-</v>
          </cell>
          <cell r="H101" t="str">
            <v>-</v>
          </cell>
          <cell r="I101">
            <v>0</v>
          </cell>
        </row>
        <row r="102">
          <cell r="C102" t="str">
            <v>e_mikhaylyuk</v>
          </cell>
          <cell r="D102" t="str">
            <v>ПГУПС</v>
          </cell>
          <cell r="F102" t="str">
            <v>e_mikhaylyuk@mail.ru</v>
          </cell>
          <cell r="G102">
            <v>0.2</v>
          </cell>
          <cell r="H102" t="str">
            <v>-</v>
          </cell>
          <cell r="I102">
            <v>0.1</v>
          </cell>
        </row>
        <row r="103">
          <cell r="C103" t="str">
            <v>coady</v>
          </cell>
          <cell r="D103" t="str">
            <v>ПГУПС</v>
          </cell>
          <cell r="F103" t="str">
            <v>coady@mail.ru</v>
          </cell>
          <cell r="G103" t="str">
            <v>-</v>
          </cell>
          <cell r="H103" t="str">
            <v>-</v>
          </cell>
          <cell r="I103">
            <v>0</v>
          </cell>
        </row>
        <row r="104">
          <cell r="C104" t="str">
            <v>mpd32</v>
          </cell>
          <cell r="D104" t="str">
            <v>ПГУПС</v>
          </cell>
          <cell r="F104" t="str">
            <v>mpd32@ya.ru</v>
          </cell>
          <cell r="G104" t="str">
            <v>-</v>
          </cell>
          <cell r="H104" t="str">
            <v>-</v>
          </cell>
          <cell r="I104">
            <v>0</v>
          </cell>
        </row>
        <row r="105">
          <cell r="C105" t="str">
            <v>murzukovigor</v>
          </cell>
          <cell r="D105" t="str">
            <v>ПГУПС</v>
          </cell>
          <cell r="F105" t="str">
            <v>murzukovigor@mail.ru</v>
          </cell>
          <cell r="G105">
            <v>3.2</v>
          </cell>
          <cell r="H105" t="str">
            <v>-</v>
          </cell>
          <cell r="I105">
            <v>1.6</v>
          </cell>
        </row>
        <row r="106">
          <cell r="C106" t="str">
            <v>yranazarov15@yandex.ru</v>
          </cell>
          <cell r="D106" t="str">
            <v>ПГУПС</v>
          </cell>
          <cell r="F106" t="str">
            <v>yranazarov15@yandex.ru</v>
          </cell>
          <cell r="G106" t="str">
            <v>-</v>
          </cell>
          <cell r="H106" t="str">
            <v>-</v>
          </cell>
          <cell r="I106">
            <v>0</v>
          </cell>
        </row>
        <row r="107">
          <cell r="C107" t="str">
            <v>maksnay</v>
          </cell>
          <cell r="D107" t="str">
            <v>ПГУПС</v>
          </cell>
          <cell r="F107" t="str">
            <v>maksnay@yandex.ru</v>
          </cell>
          <cell r="G107" t="str">
            <v>-</v>
          </cell>
          <cell r="H107" t="str">
            <v>-</v>
          </cell>
          <cell r="I107">
            <v>0</v>
          </cell>
        </row>
        <row r="108">
          <cell r="C108" t="str">
            <v>nap1995</v>
          </cell>
          <cell r="D108" t="str">
            <v>ПГУПС</v>
          </cell>
          <cell r="F108" t="str">
            <v>nap1995@mail.ru</v>
          </cell>
          <cell r="G108" t="str">
            <v>-</v>
          </cell>
          <cell r="H108" t="str">
            <v>-</v>
          </cell>
          <cell r="I108">
            <v>0</v>
          </cell>
        </row>
        <row r="109">
          <cell r="C109" t="str">
            <v>nikolaevartem95</v>
          </cell>
          <cell r="D109" t="str">
            <v>ПГУПС</v>
          </cell>
          <cell r="F109" t="str">
            <v>nikolaevartem95@yandex.ru</v>
          </cell>
          <cell r="G109" t="str">
            <v>-</v>
          </cell>
          <cell r="H109" t="str">
            <v>-</v>
          </cell>
          <cell r="I109">
            <v>0</v>
          </cell>
        </row>
        <row r="110">
          <cell r="C110" t="str">
            <v>alishkanovak</v>
          </cell>
          <cell r="D110" t="str">
            <v>ПГУПС</v>
          </cell>
          <cell r="F110" t="str">
            <v>alishkanovak@gmail.com</v>
          </cell>
          <cell r="G110">
            <v>0.3</v>
          </cell>
          <cell r="H110" t="str">
            <v>-</v>
          </cell>
          <cell r="I110">
            <v>0.1</v>
          </cell>
        </row>
        <row r="111">
          <cell r="C111" t="str">
            <v>vladkep</v>
          </cell>
          <cell r="D111" t="str">
            <v>ПГУПС</v>
          </cell>
          <cell r="F111" t="str">
            <v>vladkep@gmail.com</v>
          </cell>
          <cell r="G111">
            <v>1.4</v>
          </cell>
          <cell r="H111" t="str">
            <v>-</v>
          </cell>
          <cell r="I111">
            <v>0.7</v>
          </cell>
        </row>
        <row r="112">
          <cell r="C112" t="str">
            <v>kistobc</v>
          </cell>
          <cell r="D112" t="str">
            <v>ПГУПС</v>
          </cell>
          <cell r="F112" t="str">
            <v>kistobc@mail.ru</v>
          </cell>
          <cell r="G112" t="str">
            <v>-</v>
          </cell>
          <cell r="H112" t="str">
            <v>-</v>
          </cell>
          <cell r="I112">
            <v>0</v>
          </cell>
        </row>
        <row r="113">
          <cell r="C113" t="str">
            <v>otrozhko</v>
          </cell>
          <cell r="F113" t="str">
            <v>otrozhko@mail.ru</v>
          </cell>
          <cell r="G113">
            <v>0.5</v>
          </cell>
          <cell r="H113" t="str">
            <v>-</v>
          </cell>
          <cell r="I113">
            <v>0.3</v>
          </cell>
        </row>
        <row r="114">
          <cell r="C114" t="str">
            <v>pashok361</v>
          </cell>
          <cell r="D114" t="str">
            <v>ПГУПС</v>
          </cell>
          <cell r="F114" t="str">
            <v>pashok361@mail.ru</v>
          </cell>
          <cell r="G114" t="str">
            <v>-</v>
          </cell>
          <cell r="H114" t="str">
            <v>-</v>
          </cell>
          <cell r="I114">
            <v>0</v>
          </cell>
        </row>
        <row r="115">
          <cell r="C115" t="str">
            <v>pinj_55</v>
          </cell>
          <cell r="D115" t="str">
            <v>ПГУПС</v>
          </cell>
          <cell r="F115" t="str">
            <v>pinj_55@mail.ru</v>
          </cell>
          <cell r="G115">
            <v>2.4</v>
          </cell>
          <cell r="H115">
            <v>9.1</v>
          </cell>
          <cell r="I115">
            <v>5.7</v>
          </cell>
        </row>
        <row r="116">
          <cell r="C116" t="str">
            <v>prince140895</v>
          </cell>
          <cell r="D116" t="str">
            <v>ПГУПС</v>
          </cell>
          <cell r="F116" t="str">
            <v>prince140895@mail.ru</v>
          </cell>
          <cell r="G116" t="str">
            <v>-</v>
          </cell>
          <cell r="H116" t="str">
            <v>-</v>
          </cell>
          <cell r="I116">
            <v>0</v>
          </cell>
        </row>
        <row r="117">
          <cell r="C117" t="str">
            <v>79210202531</v>
          </cell>
          <cell r="D117" t="str">
            <v>ПГУПС</v>
          </cell>
          <cell r="F117" t="str">
            <v>79210202531@yandex.ru</v>
          </cell>
          <cell r="G117">
            <v>0.9</v>
          </cell>
          <cell r="H117" t="str">
            <v>-</v>
          </cell>
          <cell r="I117">
            <v>0.4</v>
          </cell>
        </row>
        <row r="118">
          <cell r="C118" t="str">
            <v>bodomerka</v>
          </cell>
          <cell r="D118" t="str">
            <v>ПГУПС</v>
          </cell>
          <cell r="F118" t="str">
            <v>bodomerka@mail.ru</v>
          </cell>
          <cell r="G118">
            <v>2.1</v>
          </cell>
          <cell r="H118" t="str">
            <v>-</v>
          </cell>
          <cell r="I118">
            <v>1.1000000000000001</v>
          </cell>
        </row>
        <row r="119">
          <cell r="C119" t="str">
            <v>pertseva.liza</v>
          </cell>
          <cell r="D119" t="str">
            <v>ПГУПС</v>
          </cell>
          <cell r="F119" t="str">
            <v>pertseva.liza@mail.ru</v>
          </cell>
          <cell r="G119">
            <v>1.1000000000000001</v>
          </cell>
          <cell r="H119" t="str">
            <v>-</v>
          </cell>
          <cell r="I119">
            <v>0.6</v>
          </cell>
        </row>
        <row r="120">
          <cell r="C120" t="str">
            <v>leha-pest</v>
          </cell>
          <cell r="F120" t="str">
            <v>leha-pest@yandex.ru</v>
          </cell>
          <cell r="G120" t="str">
            <v>-</v>
          </cell>
          <cell r="H120" t="str">
            <v>-</v>
          </cell>
          <cell r="I120">
            <v>0</v>
          </cell>
        </row>
        <row r="121">
          <cell r="C121" t="str">
            <v>piwen.andrew</v>
          </cell>
          <cell r="F121" t="str">
            <v>piwen.andrew@gmail.com</v>
          </cell>
          <cell r="G121" t="str">
            <v>-</v>
          </cell>
          <cell r="H121" t="str">
            <v>-</v>
          </cell>
          <cell r="I121">
            <v>0</v>
          </cell>
        </row>
        <row r="122">
          <cell r="C122" t="str">
            <v>npirogoff</v>
          </cell>
          <cell r="D122" t="str">
            <v>ПГУПС</v>
          </cell>
          <cell r="F122" t="str">
            <v>npirogoff@yandex.ru</v>
          </cell>
          <cell r="G122" t="str">
            <v>-</v>
          </cell>
          <cell r="H122">
            <v>9.5</v>
          </cell>
          <cell r="I122">
            <v>4.7</v>
          </cell>
        </row>
        <row r="123">
          <cell r="C123" t="str">
            <v>ilyaw05</v>
          </cell>
          <cell r="D123" t="str">
            <v>ПГУПС</v>
          </cell>
          <cell r="F123" t="str">
            <v>ilyaw05@mail.ru</v>
          </cell>
          <cell r="G123" t="str">
            <v>-</v>
          </cell>
          <cell r="H123" t="str">
            <v>-</v>
          </cell>
          <cell r="I123">
            <v>0</v>
          </cell>
        </row>
        <row r="124">
          <cell r="C124" t="str">
            <v>anastasya.poprotzkaya</v>
          </cell>
          <cell r="D124" t="str">
            <v>ПГУПС</v>
          </cell>
          <cell r="F124" t="str">
            <v>anastasya.poprotzkaya@yandex.ru</v>
          </cell>
          <cell r="G124">
            <v>3.4</v>
          </cell>
          <cell r="H124" t="str">
            <v>-</v>
          </cell>
          <cell r="I124">
            <v>1.7</v>
          </cell>
        </row>
        <row r="125">
          <cell r="C125" t="str">
            <v>matveygrey</v>
          </cell>
          <cell r="D125" t="str">
            <v>ПГУПС</v>
          </cell>
          <cell r="F125" t="str">
            <v>matveygrey@icloud.com</v>
          </cell>
          <cell r="G125">
            <v>2</v>
          </cell>
          <cell r="H125" t="str">
            <v>-</v>
          </cell>
          <cell r="I125">
            <v>1</v>
          </cell>
        </row>
        <row r="126">
          <cell r="C126" t="str">
            <v>mq-vitalik</v>
          </cell>
          <cell r="D126" t="str">
            <v>ПГУПС</v>
          </cell>
          <cell r="F126" t="str">
            <v>mq-vitalik@mail.ru</v>
          </cell>
          <cell r="G126" t="str">
            <v>-</v>
          </cell>
          <cell r="H126" t="str">
            <v>-</v>
          </cell>
          <cell r="I126">
            <v>0</v>
          </cell>
        </row>
        <row r="127">
          <cell r="C127" t="str">
            <v>soap95</v>
          </cell>
          <cell r="F127" t="str">
            <v>soap95@ya.ru</v>
          </cell>
          <cell r="G127">
            <v>1.2</v>
          </cell>
          <cell r="H127" t="str">
            <v>-</v>
          </cell>
          <cell r="I127">
            <v>0.6</v>
          </cell>
        </row>
        <row r="128">
          <cell r="C128" t="str">
            <v>4eburashken</v>
          </cell>
          <cell r="F128" t="str">
            <v>4eburashken@mail.ru</v>
          </cell>
          <cell r="G128">
            <v>9.6999999999999993</v>
          </cell>
          <cell r="H128">
            <v>10</v>
          </cell>
          <cell r="I128">
            <v>9.9</v>
          </cell>
        </row>
        <row r="129">
          <cell r="C129" t="str">
            <v>aleks.prudnikoff2009</v>
          </cell>
          <cell r="D129" t="str">
            <v>ПГУПС</v>
          </cell>
          <cell r="F129" t="str">
            <v>aleks.prudnikoff2009@yandex.ru</v>
          </cell>
          <cell r="G129">
            <v>0.8</v>
          </cell>
          <cell r="H129" t="str">
            <v>-</v>
          </cell>
          <cell r="I129">
            <v>0.4</v>
          </cell>
        </row>
        <row r="130">
          <cell r="C130" t="str">
            <v>stason_sony</v>
          </cell>
          <cell r="D130" t="str">
            <v>ПГУПС</v>
          </cell>
          <cell r="F130" t="str">
            <v>stason_sony@mail.ru</v>
          </cell>
          <cell r="G130">
            <v>3.7</v>
          </cell>
          <cell r="H130" t="str">
            <v>-</v>
          </cell>
          <cell r="I130">
            <v>1.8</v>
          </cell>
        </row>
        <row r="131">
          <cell r="C131" t="str">
            <v>panugue123</v>
          </cell>
          <cell r="D131" t="str">
            <v>ПГУПС</v>
          </cell>
          <cell r="F131" t="str">
            <v>panugue123@gmail.com</v>
          </cell>
          <cell r="G131">
            <v>2.1</v>
          </cell>
          <cell r="H131" t="str">
            <v>-</v>
          </cell>
          <cell r="I131">
            <v>1.1000000000000001</v>
          </cell>
        </row>
        <row r="132">
          <cell r="C132" t="str">
            <v>niggacash</v>
          </cell>
          <cell r="D132" t="str">
            <v>ПГУПС</v>
          </cell>
          <cell r="F132" t="str">
            <v>niggacash@yandex.ru</v>
          </cell>
          <cell r="G132">
            <v>2.4</v>
          </cell>
          <cell r="H132" t="str">
            <v>-</v>
          </cell>
          <cell r="I132">
            <v>1.2</v>
          </cell>
        </row>
        <row r="133">
          <cell r="C133" t="str">
            <v>elizabet_romanova</v>
          </cell>
          <cell r="D133" t="str">
            <v>ПГУПС</v>
          </cell>
          <cell r="F133" t="str">
            <v>elizabet_romanova@bk.ru</v>
          </cell>
          <cell r="G133">
            <v>0.9</v>
          </cell>
          <cell r="H133" t="str">
            <v>-</v>
          </cell>
          <cell r="I133">
            <v>0.4</v>
          </cell>
        </row>
        <row r="134">
          <cell r="C134" t="str">
            <v>jliya_romanova96</v>
          </cell>
          <cell r="D134" t="str">
            <v>ПГУПС</v>
          </cell>
          <cell r="F134" t="str">
            <v>jliya_romanova96@list.ru</v>
          </cell>
          <cell r="G134">
            <v>1.2</v>
          </cell>
          <cell r="H134" t="str">
            <v>-</v>
          </cell>
          <cell r="I134">
            <v>0.6</v>
          </cell>
        </row>
        <row r="135">
          <cell r="C135" t="str">
            <v>polinarudina</v>
          </cell>
          <cell r="D135" t="str">
            <v>ПГУПС</v>
          </cell>
          <cell r="F135" t="str">
            <v>polinarudina@rambler.ru</v>
          </cell>
          <cell r="G135">
            <v>2.9</v>
          </cell>
          <cell r="H135" t="str">
            <v>-</v>
          </cell>
          <cell r="I135">
            <v>1.5</v>
          </cell>
        </row>
        <row r="136">
          <cell r="C136" t="str">
            <v>demon.rum96</v>
          </cell>
          <cell r="D136" t="str">
            <v>ПГУПС</v>
          </cell>
          <cell r="F136" t="str">
            <v>demon.rum96@mail.ru</v>
          </cell>
          <cell r="G136" t="str">
            <v>-</v>
          </cell>
          <cell r="H136" t="str">
            <v>-</v>
          </cell>
          <cell r="I136">
            <v>0</v>
          </cell>
        </row>
        <row r="137">
          <cell r="C137" t="str">
            <v>pavelsavelich</v>
          </cell>
          <cell r="D137" t="str">
            <v>ПГУПС</v>
          </cell>
          <cell r="F137" t="str">
            <v>pavelsavelich@yandex.ru</v>
          </cell>
          <cell r="G137" t="str">
            <v>-</v>
          </cell>
          <cell r="H137" t="str">
            <v>-</v>
          </cell>
          <cell r="I137">
            <v>0</v>
          </cell>
        </row>
        <row r="138">
          <cell r="C138" t="str">
            <v>stas2308.95</v>
          </cell>
          <cell r="D138" t="str">
            <v>ПГУПС</v>
          </cell>
          <cell r="F138" t="str">
            <v>stas2308.95@mail.ru</v>
          </cell>
          <cell r="G138">
            <v>0.6</v>
          </cell>
          <cell r="H138" t="str">
            <v>-</v>
          </cell>
          <cell r="I138">
            <v>0.3</v>
          </cell>
        </row>
        <row r="139">
          <cell r="C139" t="str">
            <v>elli7832</v>
          </cell>
          <cell r="D139" t="str">
            <v>ПГУПС</v>
          </cell>
          <cell r="F139" t="str">
            <v>elli7832@gmail.com</v>
          </cell>
          <cell r="G139">
            <v>8.1</v>
          </cell>
          <cell r="H139" t="str">
            <v>-</v>
          </cell>
          <cell r="I139">
            <v>4.0999999999999996</v>
          </cell>
        </row>
        <row r="140">
          <cell r="C140" t="str">
            <v>sunshine_96</v>
          </cell>
          <cell r="D140" t="str">
            <v>ПГУПС</v>
          </cell>
          <cell r="F140" t="str">
            <v>sunshine_96@mail.ru</v>
          </cell>
          <cell r="G140">
            <v>8.1999999999999993</v>
          </cell>
          <cell r="H140">
            <v>1.5</v>
          </cell>
          <cell r="I140">
            <v>4.9000000000000004</v>
          </cell>
        </row>
        <row r="141">
          <cell r="C141" t="str">
            <v>guru.guru2009</v>
          </cell>
          <cell r="D141" t="str">
            <v>ПГУПС</v>
          </cell>
          <cell r="F141" t="str">
            <v>guru.guru2009@mail.ru</v>
          </cell>
          <cell r="G141">
            <v>0.6</v>
          </cell>
          <cell r="H141" t="str">
            <v>-</v>
          </cell>
          <cell r="I141">
            <v>0.3</v>
          </cell>
        </row>
        <row r="142">
          <cell r="C142" t="str">
            <v>senchilo-ira</v>
          </cell>
          <cell r="D142" t="str">
            <v>ПГУПС</v>
          </cell>
          <cell r="F142" t="str">
            <v>senchilo-ira@mail.ru</v>
          </cell>
          <cell r="G142">
            <v>1.6</v>
          </cell>
          <cell r="H142" t="str">
            <v>-</v>
          </cell>
          <cell r="I142">
            <v>0.8</v>
          </cell>
        </row>
        <row r="143">
          <cell r="C143" t="str">
            <v>makc_411</v>
          </cell>
          <cell r="D143" t="str">
            <v>ПГУПС</v>
          </cell>
          <cell r="F143" t="str">
            <v>makc_411@mail.ru</v>
          </cell>
          <cell r="G143" t="str">
            <v>-</v>
          </cell>
          <cell r="H143" t="str">
            <v>-</v>
          </cell>
          <cell r="I143">
            <v>0</v>
          </cell>
        </row>
        <row r="144">
          <cell r="C144" t="str">
            <v>lexa333_94</v>
          </cell>
          <cell r="D144" t="str">
            <v>ПГУПС</v>
          </cell>
          <cell r="F144" t="str">
            <v>lexa333_94@mail.ru</v>
          </cell>
          <cell r="G144" t="str">
            <v>-</v>
          </cell>
          <cell r="H144" t="str">
            <v>-</v>
          </cell>
          <cell r="I144">
            <v>0</v>
          </cell>
        </row>
        <row r="145">
          <cell r="C145" t="str">
            <v>anas.serowa0111</v>
          </cell>
          <cell r="D145" t="str">
            <v>ПГУПС</v>
          </cell>
          <cell r="F145" t="str">
            <v>anas.serowa0111@yandex.ru</v>
          </cell>
          <cell r="G145">
            <v>1.6</v>
          </cell>
          <cell r="H145" t="str">
            <v>-</v>
          </cell>
          <cell r="I145">
            <v>0.8</v>
          </cell>
        </row>
        <row r="146">
          <cell r="C146" t="str">
            <v>blugfil20.95</v>
          </cell>
          <cell r="D146" t="str">
            <v>ПГУПС</v>
          </cell>
          <cell r="F146" t="str">
            <v>blugfil20.95@mail.ru</v>
          </cell>
          <cell r="G146">
            <v>7.4</v>
          </cell>
          <cell r="H146">
            <v>1.5</v>
          </cell>
          <cell r="I146">
            <v>4.5</v>
          </cell>
        </row>
        <row r="147">
          <cell r="C147" t="str">
            <v>ooo_mozg</v>
          </cell>
          <cell r="D147" t="str">
            <v>ПГУПС</v>
          </cell>
          <cell r="F147" t="str">
            <v>ooo_mozg@mail.ru</v>
          </cell>
          <cell r="G147" t="str">
            <v>-</v>
          </cell>
          <cell r="H147" t="str">
            <v>-</v>
          </cell>
          <cell r="I147">
            <v>0</v>
          </cell>
        </row>
        <row r="148">
          <cell r="C148" t="str">
            <v>alexsance</v>
          </cell>
          <cell r="D148" t="str">
            <v>ПГУПС</v>
          </cell>
          <cell r="F148" t="str">
            <v>alexsance@gmail.com</v>
          </cell>
          <cell r="G148">
            <v>1.2</v>
          </cell>
          <cell r="H148" t="str">
            <v>-</v>
          </cell>
          <cell r="I148">
            <v>0.6</v>
          </cell>
        </row>
        <row r="149">
          <cell r="C149" t="str">
            <v>alex220596smirnovv</v>
          </cell>
          <cell r="D149" t="str">
            <v>ПГУПС</v>
          </cell>
          <cell r="F149" t="str">
            <v>alex220596smirnovv@mail.ru</v>
          </cell>
          <cell r="G149" t="str">
            <v>-</v>
          </cell>
          <cell r="H149" t="str">
            <v>-</v>
          </cell>
          <cell r="I149">
            <v>0</v>
          </cell>
        </row>
        <row r="150">
          <cell r="C150" t="str">
            <v>dashulya.smirnov</v>
          </cell>
          <cell r="D150" t="str">
            <v>ПГУПС</v>
          </cell>
          <cell r="F150" t="str">
            <v>dashulya.smirnov@mail.ru</v>
          </cell>
          <cell r="G150" t="str">
            <v>-</v>
          </cell>
          <cell r="H150" t="str">
            <v>-</v>
          </cell>
          <cell r="I150">
            <v>0</v>
          </cell>
        </row>
        <row r="151">
          <cell r="C151" t="str">
            <v>rls1488</v>
          </cell>
          <cell r="D151" t="str">
            <v>ПГУПС</v>
          </cell>
          <cell r="F151" t="str">
            <v>rls1488@gmail.com</v>
          </cell>
          <cell r="G151">
            <v>1.8</v>
          </cell>
          <cell r="H151" t="str">
            <v>-</v>
          </cell>
          <cell r="I151">
            <v>0.9</v>
          </cell>
        </row>
        <row r="152">
          <cell r="C152" t="str">
            <v>19071995</v>
          </cell>
          <cell r="D152" t="str">
            <v>ПГУПС</v>
          </cell>
          <cell r="F152" t="str">
            <v>19071995@mail.ru</v>
          </cell>
          <cell r="G152" t="str">
            <v>-</v>
          </cell>
          <cell r="H152" t="str">
            <v>-</v>
          </cell>
          <cell r="I152">
            <v>0</v>
          </cell>
        </row>
        <row r="153">
          <cell r="C153" t="str">
            <v>23roman456</v>
          </cell>
          <cell r="D153" t="str">
            <v>ПГУПС</v>
          </cell>
          <cell r="F153" t="str">
            <v>123roman456@mail.ru</v>
          </cell>
          <cell r="G153">
            <v>3.8</v>
          </cell>
          <cell r="H153" t="str">
            <v>-</v>
          </cell>
          <cell r="I153">
            <v>1.9</v>
          </cell>
        </row>
        <row r="154">
          <cell r="C154" t="str">
            <v>starmax2010</v>
          </cell>
          <cell r="F154" t="str">
            <v>starmax2010@rambler.ru</v>
          </cell>
          <cell r="G154" t="str">
            <v>-</v>
          </cell>
          <cell r="H154" t="str">
            <v>-</v>
          </cell>
          <cell r="I154">
            <v>0</v>
          </cell>
        </row>
        <row r="155">
          <cell r="C155" t="str">
            <v>dasha--90-90</v>
          </cell>
          <cell r="D155" t="str">
            <v>ПГУПС</v>
          </cell>
          <cell r="F155" t="str">
            <v>dasha--90-90@mail.ru</v>
          </cell>
          <cell r="G155">
            <v>3.3</v>
          </cell>
          <cell r="H155" t="str">
            <v>-</v>
          </cell>
          <cell r="I155">
            <v>1.7</v>
          </cell>
        </row>
        <row r="156">
          <cell r="C156" t="str">
            <v>maksim_stepanov</v>
          </cell>
          <cell r="D156" t="str">
            <v>ПГУПС</v>
          </cell>
          <cell r="F156" t="str">
            <v>maksim_stepanov@hotmail.com</v>
          </cell>
          <cell r="G156">
            <v>6.7</v>
          </cell>
          <cell r="H156">
            <v>3</v>
          </cell>
          <cell r="I156">
            <v>4.8</v>
          </cell>
        </row>
        <row r="157">
          <cell r="C157" t="str">
            <v>desert-95</v>
          </cell>
          <cell r="D157" t="str">
            <v>ПГУПС</v>
          </cell>
          <cell r="F157" t="str">
            <v>desert-95@mail.ru</v>
          </cell>
          <cell r="G157" t="str">
            <v>-</v>
          </cell>
          <cell r="H157" t="str">
            <v>-</v>
          </cell>
          <cell r="I157">
            <v>0</v>
          </cell>
        </row>
        <row r="158">
          <cell r="C158" t="str">
            <v>tarazanov.ilya</v>
          </cell>
          <cell r="F158" t="str">
            <v>tarazanov.ilya@yandex.ru</v>
          </cell>
          <cell r="G158">
            <v>3.3</v>
          </cell>
          <cell r="H158" t="str">
            <v>-</v>
          </cell>
          <cell r="I158">
            <v>1.7</v>
          </cell>
        </row>
        <row r="159">
          <cell r="C159" t="str">
            <v>fouzz</v>
          </cell>
          <cell r="D159" t="str">
            <v>ПГУПС</v>
          </cell>
          <cell r="F159" t="str">
            <v>fouzz@yandex.ru</v>
          </cell>
          <cell r="G159">
            <v>0.3</v>
          </cell>
          <cell r="H159" t="str">
            <v>-</v>
          </cell>
          <cell r="I159">
            <v>0.1</v>
          </cell>
        </row>
        <row r="160">
          <cell r="C160" t="str">
            <v>timofeev162</v>
          </cell>
          <cell r="D160" t="str">
            <v>ПГУПС</v>
          </cell>
          <cell r="F160" t="str">
            <v>timofeev162@gmail.com</v>
          </cell>
          <cell r="G160" t="str">
            <v>-</v>
          </cell>
          <cell r="H160" t="str">
            <v>-</v>
          </cell>
          <cell r="I160">
            <v>0</v>
          </cell>
        </row>
        <row r="161">
          <cell r="C161" t="str">
            <v>ilya.tikhomirov2015</v>
          </cell>
          <cell r="D161" t="str">
            <v>ПГУПС</v>
          </cell>
          <cell r="F161" t="str">
            <v>ilya.tikhomirov2015@yandex.ru</v>
          </cell>
          <cell r="G161" t="str">
            <v>-</v>
          </cell>
          <cell r="H161" t="str">
            <v>-</v>
          </cell>
          <cell r="I161">
            <v>0</v>
          </cell>
        </row>
        <row r="162">
          <cell r="C162" t="str">
            <v>pro.ma2011</v>
          </cell>
          <cell r="D162" t="str">
            <v>ПГУПС</v>
          </cell>
          <cell r="F162" t="str">
            <v>pro.ma2011@yandex.ru</v>
          </cell>
          <cell r="G162" t="str">
            <v>-</v>
          </cell>
          <cell r="H162" t="str">
            <v>-</v>
          </cell>
          <cell r="I162">
            <v>0</v>
          </cell>
        </row>
        <row r="163">
          <cell r="C163" t="str">
            <v>kir_pirate</v>
          </cell>
          <cell r="D163" t="str">
            <v>ПГУПС</v>
          </cell>
          <cell r="F163" t="str">
            <v>kir_pirate@mail.ru</v>
          </cell>
          <cell r="G163" t="str">
            <v>-</v>
          </cell>
          <cell r="H163" t="str">
            <v>-</v>
          </cell>
          <cell r="I163">
            <v>0</v>
          </cell>
        </row>
        <row r="164">
          <cell r="C164" t="str">
            <v>thisistruetrue</v>
          </cell>
          <cell r="F164" t="str">
            <v>thisistruetrue@gmail.com</v>
          </cell>
          <cell r="G164">
            <v>3.7</v>
          </cell>
          <cell r="H164" t="str">
            <v>-</v>
          </cell>
          <cell r="I164">
            <v>1.9</v>
          </cell>
        </row>
        <row r="165">
          <cell r="C165" t="str">
            <v>nick553</v>
          </cell>
          <cell r="D165" t="str">
            <v>ПГУПС</v>
          </cell>
          <cell r="F165" t="str">
            <v>nick553@mail.ru</v>
          </cell>
          <cell r="G165" t="str">
            <v>-</v>
          </cell>
          <cell r="H165" t="str">
            <v>-</v>
          </cell>
          <cell r="I165">
            <v>0</v>
          </cell>
        </row>
        <row r="166">
          <cell r="C166" t="str">
            <v>fazylov.amir</v>
          </cell>
          <cell r="D166" t="str">
            <v>ПГУПС</v>
          </cell>
          <cell r="F166" t="str">
            <v>fazylov.amir@gmail.com</v>
          </cell>
          <cell r="G166" t="str">
            <v>-</v>
          </cell>
          <cell r="H166" t="str">
            <v>-</v>
          </cell>
          <cell r="I166">
            <v>0</v>
          </cell>
        </row>
        <row r="167">
          <cell r="C167" t="str">
            <v>ignatfedorov</v>
          </cell>
          <cell r="D167" t="str">
            <v>ПГУПС</v>
          </cell>
          <cell r="F167" t="str">
            <v>ignatfedorov@gmail.com</v>
          </cell>
          <cell r="G167" t="str">
            <v>-</v>
          </cell>
          <cell r="H167" t="str">
            <v>-</v>
          </cell>
          <cell r="I167">
            <v>0</v>
          </cell>
        </row>
        <row r="168">
          <cell r="C168" t="str">
            <v>orange3mis7</v>
          </cell>
          <cell r="D168" t="str">
            <v>ПГУПС</v>
          </cell>
          <cell r="F168" t="str">
            <v>orange3mis7@gmail.com</v>
          </cell>
          <cell r="G168" t="str">
            <v>-</v>
          </cell>
          <cell r="H168" t="str">
            <v>-</v>
          </cell>
          <cell r="I168">
            <v>0</v>
          </cell>
        </row>
        <row r="169">
          <cell r="C169" t="str">
            <v>kakaeva</v>
          </cell>
          <cell r="F169" t="str">
            <v>kakaeva@yandex.ru</v>
          </cell>
          <cell r="G169" t="str">
            <v>-</v>
          </cell>
          <cell r="H169" t="str">
            <v>-</v>
          </cell>
          <cell r="I169">
            <v>0</v>
          </cell>
        </row>
        <row r="170">
          <cell r="C170" t="str">
            <v>rostislav_13</v>
          </cell>
          <cell r="D170" t="str">
            <v>КМН-13</v>
          </cell>
          <cell r="F170" t="str">
            <v>kharitonov_rostislav@mail.ru</v>
          </cell>
          <cell r="G170">
            <v>9.6999999999999993</v>
          </cell>
          <cell r="H170" t="str">
            <v>-</v>
          </cell>
          <cell r="I170">
            <v>4.8</v>
          </cell>
        </row>
        <row r="171">
          <cell r="C171" t="str">
            <v>fanatkhomutov</v>
          </cell>
          <cell r="D171" t="str">
            <v>ПГУПС</v>
          </cell>
          <cell r="F171" t="str">
            <v>fanatkhomutov@mail.ru</v>
          </cell>
          <cell r="G171">
            <v>0.2</v>
          </cell>
          <cell r="H171">
            <v>1.4</v>
          </cell>
          <cell r="I171">
            <v>0.8</v>
          </cell>
        </row>
        <row r="172">
          <cell r="C172" t="str">
            <v>miss.hrustalyova</v>
          </cell>
          <cell r="D172" t="str">
            <v>ПГУПС</v>
          </cell>
          <cell r="F172" t="str">
            <v>miss.hrustalyova@yandex.ru</v>
          </cell>
          <cell r="G172" t="str">
            <v>-</v>
          </cell>
          <cell r="H172">
            <v>1.5</v>
          </cell>
          <cell r="I172">
            <v>0.8</v>
          </cell>
        </row>
        <row r="173">
          <cell r="C173" t="str">
            <v>romaipad24051995</v>
          </cell>
          <cell r="D173" t="str">
            <v>ПГУПС</v>
          </cell>
          <cell r="F173" t="str">
            <v>romaipad24051995@gmail.com</v>
          </cell>
          <cell r="G173" t="str">
            <v>-</v>
          </cell>
          <cell r="H173" t="str">
            <v>-</v>
          </cell>
          <cell r="I173">
            <v>0</v>
          </cell>
        </row>
        <row r="174">
          <cell r="C174" t="str">
            <v>igmalid25</v>
          </cell>
          <cell r="D174" t="str">
            <v>ПГУПС</v>
          </cell>
          <cell r="F174" t="str">
            <v>igmalid25@rambler.ru</v>
          </cell>
          <cell r="G174">
            <v>6.7</v>
          </cell>
          <cell r="H174">
            <v>3</v>
          </cell>
          <cell r="I174">
            <v>4.8</v>
          </cell>
        </row>
        <row r="175">
          <cell r="C175" t="str">
            <v>tagira94</v>
          </cell>
          <cell r="D175" t="str">
            <v>ПГУПС</v>
          </cell>
          <cell r="F175" t="str">
            <v>tagira94@gmail.com</v>
          </cell>
          <cell r="G175" t="str">
            <v>-</v>
          </cell>
          <cell r="H175" t="str">
            <v>-</v>
          </cell>
          <cell r="I175">
            <v>0</v>
          </cell>
        </row>
        <row r="176">
          <cell r="C176" t="str">
            <v>nina-chumachkova</v>
          </cell>
          <cell r="D176" t="str">
            <v>ПГУПС</v>
          </cell>
          <cell r="F176" t="str">
            <v>nina-chumachkova@yandex.ru</v>
          </cell>
          <cell r="G176">
            <v>5.4</v>
          </cell>
          <cell r="H176" t="str">
            <v>-</v>
          </cell>
          <cell r="I176">
            <v>2.7</v>
          </cell>
        </row>
        <row r="177">
          <cell r="C177" t="str">
            <v>scharzhanovich</v>
          </cell>
          <cell r="F177" t="str">
            <v>scharzhanovich@yandex.ru</v>
          </cell>
          <cell r="G177">
            <v>0.8</v>
          </cell>
          <cell r="H177" t="str">
            <v>-</v>
          </cell>
          <cell r="I177">
            <v>0.4</v>
          </cell>
        </row>
        <row r="178">
          <cell r="C178" t="str">
            <v>panda.9583@</v>
          </cell>
          <cell r="D178" t="str">
            <v>ПГУПС</v>
          </cell>
          <cell r="F178" t="str">
            <v>panda.9583@gmail.com</v>
          </cell>
          <cell r="G178">
            <v>0.3</v>
          </cell>
          <cell r="H178" t="str">
            <v>-</v>
          </cell>
          <cell r="I178">
            <v>0.1</v>
          </cell>
        </row>
        <row r="179">
          <cell r="C179" t="str">
            <v>shidkayan</v>
          </cell>
          <cell r="D179" t="str">
            <v>ПГУПС</v>
          </cell>
          <cell r="F179" t="str">
            <v>shidkayan@mail.ru</v>
          </cell>
          <cell r="G179">
            <v>2</v>
          </cell>
          <cell r="H179" t="str">
            <v>-</v>
          </cell>
          <cell r="I179">
            <v>1</v>
          </cell>
        </row>
        <row r="180">
          <cell r="C180" t="str">
            <v>liza-shikhova</v>
          </cell>
          <cell r="D180" t="str">
            <v>ПГУПС</v>
          </cell>
          <cell r="F180" t="str">
            <v>liza-shikhova@ya.ru</v>
          </cell>
          <cell r="G180">
            <v>1.7</v>
          </cell>
          <cell r="H180" t="str">
            <v>-</v>
          </cell>
          <cell r="I180">
            <v>0.9</v>
          </cell>
        </row>
        <row r="181">
          <cell r="C181" t="str">
            <v>iia1995</v>
          </cell>
          <cell r="F181" t="str">
            <v>iia1995@mail.ru</v>
          </cell>
          <cell r="G181" t="str">
            <v>-</v>
          </cell>
          <cell r="H181" t="str">
            <v>-</v>
          </cell>
          <cell r="I181">
            <v>0</v>
          </cell>
        </row>
        <row r="182">
          <cell r="C182" t="str">
            <v>shorikov.dmitriy</v>
          </cell>
          <cell r="D182" t="str">
            <v>ПГУПС</v>
          </cell>
          <cell r="F182" t="str">
            <v>shorikov.dmitriy@mail.ru</v>
          </cell>
          <cell r="G182" t="str">
            <v>-</v>
          </cell>
          <cell r="H182" t="str">
            <v>-</v>
          </cell>
          <cell r="I182">
            <v>0</v>
          </cell>
        </row>
        <row r="183">
          <cell r="C183" t="str">
            <v>nastenamilashka2801</v>
          </cell>
          <cell r="D183" t="str">
            <v>МКБ-109-117</v>
          </cell>
          <cell r="F183" t="str">
            <v>nastenamilashka2801@rambler.ru</v>
          </cell>
          <cell r="G183">
            <v>9.8000000000000007</v>
          </cell>
          <cell r="H183" t="str">
            <v>-</v>
          </cell>
          <cell r="I183">
            <v>4.9000000000000004</v>
          </cell>
        </row>
        <row r="184">
          <cell r="C184" t="str">
            <v>yuhnovetsas</v>
          </cell>
          <cell r="D184" t="str">
            <v>ПГУПС</v>
          </cell>
          <cell r="F184" t="str">
            <v>yuhnovetsas@yandex.ru</v>
          </cell>
          <cell r="G184" t="str">
            <v>-</v>
          </cell>
          <cell r="H184" t="str">
            <v>-</v>
          </cell>
          <cell r="I184">
            <v>0</v>
          </cell>
        </row>
        <row r="185">
          <cell r="C185" t="str">
            <v>igor_yastrebov96</v>
          </cell>
          <cell r="D185" t="str">
            <v>ПГУПС</v>
          </cell>
          <cell r="F185" t="str">
            <v>igor_yastrebov96@mail.ru</v>
          </cell>
          <cell r="G185">
            <v>0.3</v>
          </cell>
          <cell r="H185" t="str">
            <v>-</v>
          </cell>
          <cell r="I185">
            <v>0.1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workbookViewId="0">
      <selection activeCell="O10" sqref="O10"/>
    </sheetView>
  </sheetViews>
  <sheetFormatPr defaultRowHeight="15"/>
  <cols>
    <col min="1" max="1" width="12.140625" customWidth="1"/>
    <col min="2" max="2" width="15" customWidth="1"/>
    <col min="3" max="6" width="0" hidden="1" customWidth="1"/>
    <col min="7" max="7" width="9.42578125" customWidth="1"/>
    <col min="11" max="11" width="13.1406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</row>
    <row r="2" spans="1:11">
      <c r="A2" s="1" t="s">
        <v>9</v>
      </c>
      <c r="B2" s="1" t="s">
        <v>10</v>
      </c>
      <c r="C2" s="1" t="s">
        <v>11</v>
      </c>
      <c r="D2" s="1" t="s">
        <v>12</v>
      </c>
      <c r="E2" s="1"/>
      <c r="F2" s="1" t="s">
        <v>13</v>
      </c>
      <c r="G2" s="3">
        <v>6.2</v>
      </c>
      <c r="H2" s="1" t="s">
        <v>14</v>
      </c>
      <c r="I2" s="3">
        <v>3.1</v>
      </c>
      <c r="J2" s="2">
        <f>VLOOKUP(C2,[1]Оценки!$C$2:$I$349,7,FALSE)</f>
        <v>1.8</v>
      </c>
      <c r="K2" s="2" t="str">
        <f>IF(I2&gt;J2,"УЧИЛСЯ","НЕТ")</f>
        <v>УЧИЛСЯ</v>
      </c>
    </row>
    <row r="3" spans="1:11" hidden="1">
      <c r="A3" s="1" t="s">
        <v>15</v>
      </c>
      <c r="B3" s="1" t="s">
        <v>16</v>
      </c>
      <c r="C3" s="1" t="s">
        <v>17</v>
      </c>
      <c r="D3" s="1" t="s">
        <v>12</v>
      </c>
      <c r="E3" s="1"/>
      <c r="F3" s="1" t="s">
        <v>18</v>
      </c>
      <c r="G3" s="1" t="s">
        <v>14</v>
      </c>
      <c r="H3" s="1" t="s">
        <v>14</v>
      </c>
      <c r="I3" s="3">
        <v>0</v>
      </c>
      <c r="J3" s="2">
        <f>VLOOKUP(C3,[1]Оценки!$C$2:$I$349,7,FALSE)</f>
        <v>0</v>
      </c>
      <c r="K3" s="2" t="str">
        <f t="shared" ref="K3:K66" si="0">IF(I3&gt;J3,"УЧИЛСЯ","НЕТ")</f>
        <v>НЕТ</v>
      </c>
    </row>
    <row r="4" spans="1:11" hidden="1">
      <c r="A4" s="1" t="s">
        <v>19</v>
      </c>
      <c r="B4" s="1" t="s">
        <v>20</v>
      </c>
      <c r="C4" s="1" t="s">
        <v>21</v>
      </c>
      <c r="D4" s="1" t="s">
        <v>12</v>
      </c>
      <c r="E4" s="1"/>
      <c r="F4" s="1" t="s">
        <v>22</v>
      </c>
      <c r="G4" s="1" t="s">
        <v>14</v>
      </c>
      <c r="H4" s="1" t="s">
        <v>14</v>
      </c>
      <c r="I4" s="3">
        <v>0</v>
      </c>
      <c r="J4" s="2">
        <f>VLOOKUP(C4,[1]Оценки!$C$2:$I$349,7,FALSE)</f>
        <v>0</v>
      </c>
      <c r="K4" s="2" t="str">
        <f t="shared" si="0"/>
        <v>НЕТ</v>
      </c>
    </row>
    <row r="5" spans="1:11" hidden="1">
      <c r="A5" s="1" t="s">
        <v>23</v>
      </c>
      <c r="B5" s="1" t="s">
        <v>24</v>
      </c>
      <c r="C5" s="1" t="s">
        <v>25</v>
      </c>
      <c r="D5" s="1" t="s">
        <v>12</v>
      </c>
      <c r="E5" s="1"/>
      <c r="F5" s="1" t="s">
        <v>26</v>
      </c>
      <c r="G5" s="3">
        <v>0.3</v>
      </c>
      <c r="H5" s="1" t="s">
        <v>14</v>
      </c>
      <c r="I5" s="3">
        <v>0.1</v>
      </c>
      <c r="J5" s="2">
        <f>VLOOKUP(C5,[1]Оценки!$C$2:$I$349,7,FALSE)</f>
        <v>0.1</v>
      </c>
      <c r="K5" s="2" t="str">
        <f t="shared" si="0"/>
        <v>НЕТ</v>
      </c>
    </row>
    <row r="6" spans="1:11" hidden="1">
      <c r="A6" s="1" t="s">
        <v>27</v>
      </c>
      <c r="B6" s="1" t="s">
        <v>28</v>
      </c>
      <c r="C6" s="1" t="s">
        <v>29</v>
      </c>
      <c r="D6" s="1" t="s">
        <v>12</v>
      </c>
      <c r="E6" s="1"/>
      <c r="F6" s="1" t="s">
        <v>30</v>
      </c>
      <c r="G6" s="1" t="s">
        <v>14</v>
      </c>
      <c r="H6" s="1" t="s">
        <v>14</v>
      </c>
      <c r="I6" s="3">
        <v>0</v>
      </c>
      <c r="J6" s="2">
        <f>VLOOKUP(C6,[1]Оценки!$C$2:$I$349,7,FALSE)</f>
        <v>0</v>
      </c>
      <c r="K6" s="2" t="str">
        <f t="shared" si="0"/>
        <v>НЕТ</v>
      </c>
    </row>
    <row r="7" spans="1:11">
      <c r="A7" s="4" t="s">
        <v>31</v>
      </c>
      <c r="B7" s="4" t="s">
        <v>32</v>
      </c>
      <c r="C7" s="4" t="s">
        <v>33</v>
      </c>
      <c r="D7" s="4" t="s">
        <v>12</v>
      </c>
      <c r="E7" s="4"/>
      <c r="F7" s="4" t="s">
        <v>34</v>
      </c>
      <c r="G7" s="5">
        <v>9.6999999999999993</v>
      </c>
      <c r="H7" s="5">
        <v>9.9</v>
      </c>
      <c r="I7" s="5">
        <v>9.8000000000000007</v>
      </c>
      <c r="J7" s="6">
        <f>VLOOKUP(C7,[1]Оценки!$C$2:$I$349,7,FALSE)</f>
        <v>9.8000000000000007</v>
      </c>
      <c r="K7" s="6" t="s">
        <v>665</v>
      </c>
    </row>
    <row r="8" spans="1:11" hidden="1">
      <c r="A8" s="1" t="s">
        <v>35</v>
      </c>
      <c r="B8" s="1" t="s">
        <v>36</v>
      </c>
      <c r="C8" s="1" t="s">
        <v>37</v>
      </c>
      <c r="D8" s="1"/>
      <c r="E8" s="1"/>
      <c r="F8" s="1" t="s">
        <v>38</v>
      </c>
      <c r="G8" s="1" t="s">
        <v>14</v>
      </c>
      <c r="H8" s="1" t="s">
        <v>14</v>
      </c>
      <c r="I8" s="3">
        <v>0</v>
      </c>
      <c r="J8" s="2">
        <f>VLOOKUP(C8,[1]Оценки!$C$2:$I$349,7,FALSE)</f>
        <v>0</v>
      </c>
      <c r="K8" s="2" t="str">
        <f t="shared" si="0"/>
        <v>НЕТ</v>
      </c>
    </row>
    <row r="9" spans="1:11">
      <c r="A9" s="1" t="s">
        <v>39</v>
      </c>
      <c r="B9" s="1" t="s">
        <v>40</v>
      </c>
      <c r="C9" s="1" t="s">
        <v>41</v>
      </c>
      <c r="D9" s="1" t="s">
        <v>12</v>
      </c>
      <c r="E9" s="1"/>
      <c r="F9" s="1" t="s">
        <v>42</v>
      </c>
      <c r="G9" s="3">
        <v>3.9</v>
      </c>
      <c r="H9" s="1" t="s">
        <v>14</v>
      </c>
      <c r="I9" s="3">
        <v>2</v>
      </c>
      <c r="J9" s="2">
        <f>VLOOKUP(C9,[1]Оценки!$C$2:$I$349,7,FALSE)</f>
        <v>1.1000000000000001</v>
      </c>
      <c r="K9" s="2" t="str">
        <f t="shared" si="0"/>
        <v>УЧИЛСЯ</v>
      </c>
    </row>
    <row r="10" spans="1:11">
      <c r="A10" s="1" t="s">
        <v>43</v>
      </c>
      <c r="B10" s="1" t="s">
        <v>44</v>
      </c>
      <c r="C10" s="1" t="s">
        <v>45</v>
      </c>
      <c r="D10" s="1" t="s">
        <v>12</v>
      </c>
      <c r="E10" s="1"/>
      <c r="F10" s="1" t="s">
        <v>46</v>
      </c>
      <c r="G10" s="3">
        <v>5.4</v>
      </c>
      <c r="H10" s="3">
        <v>9.9</v>
      </c>
      <c r="I10" s="3">
        <v>7.6</v>
      </c>
      <c r="J10" s="2">
        <f>VLOOKUP(C10,[1]Оценки!$C$2:$I$349,7,FALSE)</f>
        <v>7.5</v>
      </c>
      <c r="K10" s="2" t="str">
        <f t="shared" si="0"/>
        <v>УЧИЛСЯ</v>
      </c>
    </row>
    <row r="11" spans="1:11" hidden="1">
      <c r="A11" s="1" t="s">
        <v>43</v>
      </c>
      <c r="B11" s="1" t="s">
        <v>47</v>
      </c>
      <c r="C11" s="1" t="s">
        <v>48</v>
      </c>
      <c r="D11" s="1" t="s">
        <v>12</v>
      </c>
      <c r="E11" s="1"/>
      <c r="F11" s="1" t="s">
        <v>49</v>
      </c>
      <c r="G11" s="3">
        <v>8.9</v>
      </c>
      <c r="H11" s="3">
        <v>1.5</v>
      </c>
      <c r="I11" s="3">
        <v>5.2</v>
      </c>
      <c r="J11" s="2">
        <f>VLOOKUP(C11,[1]Оценки!$C$2:$I$349,7,FALSE)</f>
        <v>5.2</v>
      </c>
      <c r="K11" s="2" t="str">
        <f t="shared" si="0"/>
        <v>НЕТ</v>
      </c>
    </row>
    <row r="12" spans="1:11" hidden="1">
      <c r="A12" s="1" t="s">
        <v>50</v>
      </c>
      <c r="B12" s="1" t="s">
        <v>51</v>
      </c>
      <c r="C12" s="1" t="s">
        <v>52</v>
      </c>
      <c r="D12" s="1" t="s">
        <v>12</v>
      </c>
      <c r="E12" s="1"/>
      <c r="F12" s="1" t="s">
        <v>53</v>
      </c>
      <c r="G12" s="3">
        <v>0.5</v>
      </c>
      <c r="H12" s="1" t="s">
        <v>14</v>
      </c>
      <c r="I12" s="3">
        <v>0.2</v>
      </c>
      <c r="J12" s="2">
        <f>VLOOKUP(C12,[1]Оценки!$C$2:$I$349,7,FALSE)</f>
        <v>0.2</v>
      </c>
      <c r="K12" s="2" t="str">
        <f t="shared" si="0"/>
        <v>НЕТ</v>
      </c>
    </row>
    <row r="13" spans="1:11" hidden="1">
      <c r="A13" s="1" t="s">
        <v>9</v>
      </c>
      <c r="B13" s="1" t="s">
        <v>51</v>
      </c>
      <c r="C13" s="1" t="s">
        <v>54</v>
      </c>
      <c r="D13" s="1" t="s">
        <v>12</v>
      </c>
      <c r="E13" s="1"/>
      <c r="F13" s="1" t="s">
        <v>55</v>
      </c>
      <c r="G13" s="3">
        <v>3.5</v>
      </c>
      <c r="H13" s="1" t="s">
        <v>14</v>
      </c>
      <c r="I13" s="3">
        <v>1.8</v>
      </c>
      <c r="J13" s="2">
        <f>VLOOKUP(C13,[1]Оценки!$C$2:$I$349,7,FALSE)</f>
        <v>1.8</v>
      </c>
      <c r="K13" s="2" t="str">
        <f t="shared" si="0"/>
        <v>НЕТ</v>
      </c>
    </row>
    <row r="14" spans="1:11" hidden="1">
      <c r="A14" s="1" t="s">
        <v>56</v>
      </c>
      <c r="B14" s="1" t="s">
        <v>57</v>
      </c>
      <c r="C14" s="1" t="s">
        <v>58</v>
      </c>
      <c r="D14" s="1" t="s">
        <v>12</v>
      </c>
      <c r="E14" s="1"/>
      <c r="F14" s="1" t="s">
        <v>59</v>
      </c>
      <c r="G14" s="3">
        <v>1.9</v>
      </c>
      <c r="H14" s="1" t="s">
        <v>14</v>
      </c>
      <c r="I14" s="3">
        <v>0.9</v>
      </c>
      <c r="J14" s="2">
        <f>VLOOKUP(C14,[1]Оценки!$C$2:$I$349,7,FALSE)</f>
        <v>0.9</v>
      </c>
      <c r="K14" s="2" t="str">
        <f t="shared" si="0"/>
        <v>НЕТ</v>
      </c>
    </row>
    <row r="15" spans="1:11" hidden="1">
      <c r="A15" s="1" t="s">
        <v>60</v>
      </c>
      <c r="B15" s="1" t="s">
        <v>61</v>
      </c>
      <c r="C15" s="1" t="s">
        <v>62</v>
      </c>
      <c r="D15" s="1" t="s">
        <v>12</v>
      </c>
      <c r="E15" s="1"/>
      <c r="F15" s="1" t="s">
        <v>63</v>
      </c>
      <c r="G15" s="1" t="s">
        <v>14</v>
      </c>
      <c r="H15" s="1" t="s">
        <v>14</v>
      </c>
      <c r="I15" s="3">
        <v>0</v>
      </c>
      <c r="J15" s="2">
        <f>VLOOKUP(C15,[1]Оценки!$C$2:$I$349,7,FALSE)</f>
        <v>0</v>
      </c>
      <c r="K15" s="2" t="str">
        <f t="shared" si="0"/>
        <v>НЕТ</v>
      </c>
    </row>
    <row r="16" spans="1:11">
      <c r="A16" s="1" t="s">
        <v>64</v>
      </c>
      <c r="B16" s="1" t="s">
        <v>65</v>
      </c>
      <c r="C16" s="1" t="s">
        <v>66</v>
      </c>
      <c r="D16" s="1"/>
      <c r="E16" s="1"/>
      <c r="F16" s="1" t="s">
        <v>67</v>
      </c>
      <c r="G16" s="3">
        <v>2</v>
      </c>
      <c r="H16" s="1" t="s">
        <v>14</v>
      </c>
      <c r="I16" s="3">
        <v>1</v>
      </c>
      <c r="J16" s="2">
        <f>VLOOKUP(C16,[1]Оценки!$C$2:$I$349,7,FALSE)</f>
        <v>0.3</v>
      </c>
      <c r="K16" s="2" t="str">
        <f t="shared" si="0"/>
        <v>УЧИЛСЯ</v>
      </c>
    </row>
    <row r="17" spans="1:11" hidden="1">
      <c r="A17" s="1" t="s">
        <v>68</v>
      </c>
      <c r="B17" s="1" t="s">
        <v>69</v>
      </c>
      <c r="C17" s="1" t="s">
        <v>70</v>
      </c>
      <c r="D17" s="1"/>
      <c r="E17" s="1"/>
      <c r="F17" s="1" t="s">
        <v>71</v>
      </c>
      <c r="G17" s="1" t="s">
        <v>14</v>
      </c>
      <c r="H17" s="1" t="s">
        <v>14</v>
      </c>
      <c r="I17" s="3">
        <v>0</v>
      </c>
      <c r="J17" s="2">
        <f>VLOOKUP(C17,[1]Оценки!$C$2:$I$349,7,FALSE)</f>
        <v>0</v>
      </c>
      <c r="K17" s="2" t="str">
        <f t="shared" si="0"/>
        <v>НЕТ</v>
      </c>
    </row>
    <row r="18" spans="1:11">
      <c r="A18" s="1" t="s">
        <v>72</v>
      </c>
      <c r="B18" s="1" t="s">
        <v>73</v>
      </c>
      <c r="C18" s="1" t="s">
        <v>74</v>
      </c>
      <c r="D18" s="1" t="s">
        <v>12</v>
      </c>
      <c r="E18" s="1"/>
      <c r="F18" s="1" t="s">
        <v>75</v>
      </c>
      <c r="G18" s="3">
        <v>7.8</v>
      </c>
      <c r="H18" s="1" t="s">
        <v>14</v>
      </c>
      <c r="I18" s="3">
        <v>3.9</v>
      </c>
      <c r="J18" s="2">
        <f>VLOOKUP(C18,[1]Оценки!$C$2:$I$349,7,FALSE)</f>
        <v>0.7</v>
      </c>
      <c r="K18" s="2" t="str">
        <f t="shared" si="0"/>
        <v>УЧИЛСЯ</v>
      </c>
    </row>
    <row r="19" spans="1:11" hidden="1">
      <c r="A19" s="1" t="s">
        <v>76</v>
      </c>
      <c r="B19" s="1" t="s">
        <v>77</v>
      </c>
      <c r="C19" s="1" t="s">
        <v>78</v>
      </c>
      <c r="D19" s="1"/>
      <c r="E19" s="1"/>
      <c r="F19" s="1" t="s">
        <v>79</v>
      </c>
      <c r="G19" s="3">
        <v>0.5</v>
      </c>
      <c r="H19" s="1" t="s">
        <v>14</v>
      </c>
      <c r="I19" s="3">
        <v>0.2</v>
      </c>
      <c r="J19" s="2">
        <f>VLOOKUP(C19,[1]Оценки!$C$2:$I$349,7,FALSE)</f>
        <v>0.2</v>
      </c>
      <c r="K19" s="2" t="str">
        <f t="shared" si="0"/>
        <v>НЕТ</v>
      </c>
    </row>
    <row r="20" spans="1:11" hidden="1">
      <c r="A20" s="1" t="s">
        <v>80</v>
      </c>
      <c r="B20" s="1" t="s">
        <v>81</v>
      </c>
      <c r="C20" s="1" t="s">
        <v>82</v>
      </c>
      <c r="D20" s="1"/>
      <c r="E20" s="1"/>
      <c r="F20" s="1" t="s">
        <v>83</v>
      </c>
      <c r="G20" s="1" t="s">
        <v>14</v>
      </c>
      <c r="H20" s="1" t="s">
        <v>14</v>
      </c>
      <c r="I20" s="3">
        <v>0</v>
      </c>
      <c r="J20" s="2" t="e">
        <f>VLOOKUP(C20,[1]Оценки!$C$2:$I$349,7,FALSE)</f>
        <v>#N/A</v>
      </c>
      <c r="K20" s="2" t="e">
        <f t="shared" si="0"/>
        <v>#N/A</v>
      </c>
    </row>
    <row r="21" spans="1:11" hidden="1">
      <c r="A21" s="1" t="s">
        <v>84</v>
      </c>
      <c r="B21" s="1" t="s">
        <v>85</v>
      </c>
      <c r="C21" s="1" t="s">
        <v>86</v>
      </c>
      <c r="D21" s="1" t="s">
        <v>12</v>
      </c>
      <c r="E21" s="1"/>
      <c r="F21" s="1" t="s">
        <v>87</v>
      </c>
      <c r="G21" s="1" t="s">
        <v>14</v>
      </c>
      <c r="H21" s="1" t="s">
        <v>14</v>
      </c>
      <c r="I21" s="3">
        <v>0</v>
      </c>
      <c r="J21" s="2">
        <f>VLOOKUP(C21,[1]Оценки!$C$2:$I$349,7,FALSE)</f>
        <v>0</v>
      </c>
      <c r="K21" s="2" t="str">
        <f t="shared" si="0"/>
        <v>НЕТ</v>
      </c>
    </row>
    <row r="22" spans="1:11" hidden="1">
      <c r="A22" s="1" t="s">
        <v>88</v>
      </c>
      <c r="B22" s="1" t="s">
        <v>89</v>
      </c>
      <c r="C22" s="1" t="s">
        <v>90</v>
      </c>
      <c r="D22" s="1" t="s">
        <v>12</v>
      </c>
      <c r="E22" s="1"/>
      <c r="F22" s="1" t="s">
        <v>91</v>
      </c>
      <c r="G22" s="1" t="s">
        <v>14</v>
      </c>
      <c r="H22" s="1" t="s">
        <v>14</v>
      </c>
      <c r="I22" s="3">
        <v>0</v>
      </c>
      <c r="J22" s="2">
        <f>VLOOKUP(C22,[1]Оценки!$C$2:$I$349,7,FALSE)</f>
        <v>0</v>
      </c>
      <c r="K22" s="2" t="str">
        <f t="shared" si="0"/>
        <v>НЕТ</v>
      </c>
    </row>
    <row r="23" spans="1:11">
      <c r="A23" s="1" t="s">
        <v>92</v>
      </c>
      <c r="B23" s="1" t="s">
        <v>93</v>
      </c>
      <c r="C23" s="1" t="s">
        <v>94</v>
      </c>
      <c r="D23" s="1" t="s">
        <v>12</v>
      </c>
      <c r="E23" s="1"/>
      <c r="F23" s="1" t="s">
        <v>95</v>
      </c>
      <c r="G23" s="3">
        <v>2.1</v>
      </c>
      <c r="H23" s="1" t="s">
        <v>14</v>
      </c>
      <c r="I23" s="3">
        <v>1</v>
      </c>
      <c r="J23" s="2">
        <f>VLOOKUP(C23,[1]Оценки!$C$2:$I$349,7,FALSE)</f>
        <v>0.6</v>
      </c>
      <c r="K23" s="2" t="str">
        <f t="shared" si="0"/>
        <v>УЧИЛСЯ</v>
      </c>
    </row>
    <row r="24" spans="1:11" hidden="1">
      <c r="A24" s="1" t="s">
        <v>96</v>
      </c>
      <c r="B24" s="1" t="s">
        <v>97</v>
      </c>
      <c r="C24" s="1" t="s">
        <v>98</v>
      </c>
      <c r="D24" s="1" t="s">
        <v>12</v>
      </c>
      <c r="E24" s="1"/>
      <c r="F24" s="1" t="s">
        <v>99</v>
      </c>
      <c r="G24" s="1" t="s">
        <v>14</v>
      </c>
      <c r="H24" s="1" t="s">
        <v>14</v>
      </c>
      <c r="I24" s="3">
        <v>0</v>
      </c>
      <c r="J24" s="2">
        <f>VLOOKUP(C24,[1]Оценки!$C$2:$I$349,7,FALSE)</f>
        <v>0</v>
      </c>
      <c r="K24" s="2" t="str">
        <f t="shared" si="0"/>
        <v>НЕТ</v>
      </c>
    </row>
    <row r="25" spans="1:11" hidden="1">
      <c r="A25" s="1" t="s">
        <v>100</v>
      </c>
      <c r="B25" s="1" t="s">
        <v>101</v>
      </c>
      <c r="C25" s="1" t="s">
        <v>102</v>
      </c>
      <c r="D25" s="1" t="s">
        <v>12</v>
      </c>
      <c r="E25" s="1"/>
      <c r="F25" s="1" t="s">
        <v>103</v>
      </c>
      <c r="G25" s="1" t="s">
        <v>14</v>
      </c>
      <c r="H25" s="1" t="s">
        <v>14</v>
      </c>
      <c r="I25" s="3">
        <v>0</v>
      </c>
      <c r="J25" s="2">
        <f>VLOOKUP(C25,[1]Оценки!$C$2:$I$349,7,FALSE)</f>
        <v>0</v>
      </c>
      <c r="K25" s="2" t="str">
        <f t="shared" si="0"/>
        <v>НЕТ</v>
      </c>
    </row>
    <row r="26" spans="1:11">
      <c r="A26" s="1" t="s">
        <v>104</v>
      </c>
      <c r="B26" s="1" t="s">
        <v>105</v>
      </c>
      <c r="C26" s="1" t="s">
        <v>106</v>
      </c>
      <c r="D26" s="1" t="s">
        <v>12</v>
      </c>
      <c r="E26" s="1"/>
      <c r="F26" s="1" t="s">
        <v>107</v>
      </c>
      <c r="G26" s="3">
        <v>5.9</v>
      </c>
      <c r="H26" s="1" t="s">
        <v>14</v>
      </c>
      <c r="I26" s="3">
        <v>2.9</v>
      </c>
      <c r="J26" s="2">
        <f>VLOOKUP(C26,[1]Оценки!$C$2:$I$349,7,FALSE)</f>
        <v>0</v>
      </c>
      <c r="K26" s="2" t="str">
        <f t="shared" si="0"/>
        <v>УЧИЛСЯ</v>
      </c>
    </row>
    <row r="27" spans="1:11">
      <c r="A27" s="1" t="s">
        <v>108</v>
      </c>
      <c r="B27" s="1" t="s">
        <v>109</v>
      </c>
      <c r="C27" s="1" t="s">
        <v>110</v>
      </c>
      <c r="D27" s="1" t="s">
        <v>12</v>
      </c>
      <c r="E27" s="1"/>
      <c r="F27" s="1" t="s">
        <v>111</v>
      </c>
      <c r="G27" s="3">
        <v>0.8</v>
      </c>
      <c r="H27" s="1" t="s">
        <v>14</v>
      </c>
      <c r="I27" s="3">
        <v>0.4</v>
      </c>
      <c r="J27" s="2">
        <f>VLOOKUP(C27,[1]Оценки!$C$2:$I$349,7,FALSE)</f>
        <v>0</v>
      </c>
      <c r="K27" s="2" t="str">
        <f t="shared" si="0"/>
        <v>УЧИЛСЯ</v>
      </c>
    </row>
    <row r="28" spans="1:11" hidden="1">
      <c r="A28" s="1" t="s">
        <v>112</v>
      </c>
      <c r="B28" s="1" t="s">
        <v>113</v>
      </c>
      <c r="C28" s="1" t="s">
        <v>114</v>
      </c>
      <c r="D28" s="1" t="s">
        <v>12</v>
      </c>
      <c r="E28" s="1"/>
      <c r="F28" s="1" t="s">
        <v>115</v>
      </c>
      <c r="G28" s="3">
        <v>0.3</v>
      </c>
      <c r="H28" s="1" t="s">
        <v>14</v>
      </c>
      <c r="I28" s="3">
        <v>0.1</v>
      </c>
      <c r="J28" s="2">
        <f>VLOOKUP(C28,[1]Оценки!$C$2:$I$349,7,FALSE)</f>
        <v>0.1</v>
      </c>
      <c r="K28" s="2" t="str">
        <f t="shared" si="0"/>
        <v>НЕТ</v>
      </c>
    </row>
    <row r="29" spans="1:11">
      <c r="A29" s="1" t="s">
        <v>76</v>
      </c>
      <c r="B29" s="1" t="s">
        <v>116</v>
      </c>
      <c r="C29" s="1" t="s">
        <v>117</v>
      </c>
      <c r="D29" s="1" t="s">
        <v>12</v>
      </c>
      <c r="E29" s="1"/>
      <c r="F29" s="1" t="s">
        <v>118</v>
      </c>
      <c r="G29" s="3">
        <v>2.4</v>
      </c>
      <c r="H29" s="1" t="s">
        <v>14</v>
      </c>
      <c r="I29" s="3">
        <v>1.2</v>
      </c>
      <c r="J29" s="2">
        <f>VLOOKUP(C29,[1]Оценки!$C$2:$I$349,7,FALSE)</f>
        <v>0.9</v>
      </c>
      <c r="K29" s="2" t="str">
        <f t="shared" si="0"/>
        <v>УЧИЛСЯ</v>
      </c>
    </row>
    <row r="30" spans="1:11">
      <c r="A30" s="1" t="s">
        <v>119</v>
      </c>
      <c r="B30" s="1" t="s">
        <v>120</v>
      </c>
      <c r="C30" s="1" t="s">
        <v>121</v>
      </c>
      <c r="D30" s="1" t="s">
        <v>12</v>
      </c>
      <c r="E30" s="1"/>
      <c r="F30" s="1" t="s">
        <v>122</v>
      </c>
      <c r="G30" s="3">
        <v>9.6</v>
      </c>
      <c r="H30" s="1" t="s">
        <v>14</v>
      </c>
      <c r="I30" s="3">
        <v>4.8</v>
      </c>
      <c r="J30" s="2">
        <f>VLOOKUP(C30,[1]Оценки!$C$2:$I$349,7,FALSE)</f>
        <v>3.7</v>
      </c>
      <c r="K30" s="2" t="str">
        <f t="shared" si="0"/>
        <v>УЧИЛСЯ</v>
      </c>
    </row>
    <row r="31" spans="1:11">
      <c r="A31" s="1" t="s">
        <v>123</v>
      </c>
      <c r="B31" s="1" t="s">
        <v>124</v>
      </c>
      <c r="C31" s="1" t="s">
        <v>125</v>
      </c>
      <c r="D31" s="1" t="s">
        <v>12</v>
      </c>
      <c r="E31" s="1"/>
      <c r="F31" s="1" t="s">
        <v>126</v>
      </c>
      <c r="G31" s="3">
        <v>9.1999999999999993</v>
      </c>
      <c r="H31" s="1" t="s">
        <v>14</v>
      </c>
      <c r="I31" s="3">
        <v>4.5999999999999996</v>
      </c>
      <c r="J31" s="2">
        <f>VLOOKUP(C31,[1]Оценки!$C$2:$I$349,7,FALSE)</f>
        <v>3.6</v>
      </c>
      <c r="K31" s="2" t="str">
        <f t="shared" si="0"/>
        <v>УЧИЛСЯ</v>
      </c>
    </row>
    <row r="32" spans="1:11" hidden="1">
      <c r="A32" s="1" t="s">
        <v>60</v>
      </c>
      <c r="B32" s="1" t="s">
        <v>127</v>
      </c>
      <c r="C32" s="1" t="s">
        <v>128</v>
      </c>
      <c r="D32" s="1" t="s">
        <v>12</v>
      </c>
      <c r="E32" s="1"/>
      <c r="F32" s="1" t="s">
        <v>129</v>
      </c>
      <c r="G32" s="3">
        <v>0.7</v>
      </c>
      <c r="H32" s="3">
        <v>9.6999999999999993</v>
      </c>
      <c r="I32" s="3">
        <v>5.2</v>
      </c>
      <c r="J32" s="2">
        <f>VLOOKUP(C32,[1]Оценки!$C$2:$I$349,7,FALSE)</f>
        <v>5.2</v>
      </c>
      <c r="K32" s="2" t="str">
        <f t="shared" si="0"/>
        <v>НЕТ</v>
      </c>
    </row>
    <row r="33" spans="1:11">
      <c r="A33" s="1" t="s">
        <v>130</v>
      </c>
      <c r="B33" s="1" t="s">
        <v>131</v>
      </c>
      <c r="C33" s="1" t="s">
        <v>132</v>
      </c>
      <c r="D33" s="1" t="s">
        <v>12</v>
      </c>
      <c r="E33" s="1"/>
      <c r="F33" s="1" t="s">
        <v>133</v>
      </c>
      <c r="G33" s="3">
        <v>3.4</v>
      </c>
      <c r="H33" s="3">
        <v>9.8000000000000007</v>
      </c>
      <c r="I33" s="3">
        <v>6.6</v>
      </c>
      <c r="J33" s="2">
        <f>VLOOKUP(C33,[1]Оценки!$C$2:$I$349,7,FALSE)</f>
        <v>5.9</v>
      </c>
      <c r="K33" s="2" t="str">
        <f t="shared" si="0"/>
        <v>УЧИЛСЯ</v>
      </c>
    </row>
    <row r="34" spans="1:11">
      <c r="A34" s="1" t="s">
        <v>100</v>
      </c>
      <c r="B34" s="1" t="s">
        <v>134</v>
      </c>
      <c r="C34" s="1" t="s">
        <v>135</v>
      </c>
      <c r="D34" s="1" t="s">
        <v>12</v>
      </c>
      <c r="E34" s="1"/>
      <c r="F34" s="1" t="s">
        <v>136</v>
      </c>
      <c r="G34" s="3">
        <v>4.7</v>
      </c>
      <c r="H34" s="1" t="s">
        <v>14</v>
      </c>
      <c r="I34" s="3">
        <v>2.4</v>
      </c>
      <c r="J34" s="2">
        <f>VLOOKUP(C34,[1]Оценки!$C$2:$I$349,7,FALSE)</f>
        <v>1.8</v>
      </c>
      <c r="K34" s="2" t="str">
        <f t="shared" si="0"/>
        <v>УЧИЛСЯ</v>
      </c>
    </row>
    <row r="35" spans="1:11">
      <c r="A35" s="1" t="s">
        <v>137</v>
      </c>
      <c r="B35" s="1" t="s">
        <v>138</v>
      </c>
      <c r="C35" s="1" t="s">
        <v>139</v>
      </c>
      <c r="D35" s="1"/>
      <c r="E35" s="1"/>
      <c r="F35" s="1" t="s">
        <v>140</v>
      </c>
      <c r="G35" s="3">
        <v>2.2999999999999998</v>
      </c>
      <c r="H35" s="1" t="s">
        <v>14</v>
      </c>
      <c r="I35" s="3">
        <v>1.1000000000000001</v>
      </c>
      <c r="J35" s="2">
        <f>VLOOKUP(C35,[1]Оценки!$C$2:$I$349,7,FALSE)</f>
        <v>0.1</v>
      </c>
      <c r="K35" s="2" t="str">
        <f t="shared" si="0"/>
        <v>УЧИЛСЯ</v>
      </c>
    </row>
    <row r="36" spans="1:11" hidden="1">
      <c r="A36" s="1" t="s">
        <v>141</v>
      </c>
      <c r="B36" s="1" t="s">
        <v>142</v>
      </c>
      <c r="C36" s="1" t="s">
        <v>143</v>
      </c>
      <c r="D36" s="1" t="s">
        <v>12</v>
      </c>
      <c r="E36" s="1"/>
      <c r="F36" s="1" t="s">
        <v>144</v>
      </c>
      <c r="G36" s="3">
        <v>2.4</v>
      </c>
      <c r="H36" s="1" t="s">
        <v>14</v>
      </c>
      <c r="I36" s="3">
        <v>1.2</v>
      </c>
      <c r="J36" s="2">
        <f>VLOOKUP(C36,[1]Оценки!$C$2:$I$349,7,FALSE)</f>
        <v>1.2</v>
      </c>
      <c r="K36" s="2" t="str">
        <f t="shared" si="0"/>
        <v>НЕТ</v>
      </c>
    </row>
    <row r="37" spans="1:11" hidden="1">
      <c r="A37" s="1" t="s">
        <v>145</v>
      </c>
      <c r="B37" s="1" t="s">
        <v>146</v>
      </c>
      <c r="C37" s="1" t="s">
        <v>147</v>
      </c>
      <c r="D37" s="1" t="s">
        <v>12</v>
      </c>
      <c r="E37" s="1"/>
      <c r="F37" s="1" t="s">
        <v>148</v>
      </c>
      <c r="G37" s="1" t="s">
        <v>14</v>
      </c>
      <c r="H37" s="1" t="s">
        <v>14</v>
      </c>
      <c r="I37" s="3">
        <v>0</v>
      </c>
      <c r="J37" s="2">
        <f>VLOOKUP(C37,[1]Оценки!$C$2:$I$349,7,FALSE)</f>
        <v>0</v>
      </c>
      <c r="K37" s="2" t="str">
        <f t="shared" si="0"/>
        <v>НЕТ</v>
      </c>
    </row>
    <row r="38" spans="1:11" hidden="1">
      <c r="A38" s="1" t="s">
        <v>123</v>
      </c>
      <c r="B38" s="1" t="s">
        <v>149</v>
      </c>
      <c r="C38" s="1" t="s">
        <v>150</v>
      </c>
      <c r="D38" s="1" t="s">
        <v>12</v>
      </c>
      <c r="E38" s="1"/>
      <c r="F38" s="1" t="s">
        <v>151</v>
      </c>
      <c r="G38" s="1" t="s">
        <v>14</v>
      </c>
      <c r="H38" s="1" t="s">
        <v>14</v>
      </c>
      <c r="I38" s="3">
        <v>0</v>
      </c>
      <c r="J38" s="2">
        <f>VLOOKUP(C38,[1]Оценки!$C$2:$I$349,7,FALSE)</f>
        <v>0</v>
      </c>
      <c r="K38" s="2" t="str">
        <f t="shared" si="0"/>
        <v>НЕТ</v>
      </c>
    </row>
    <row r="39" spans="1:11" hidden="1">
      <c r="A39" s="1" t="s">
        <v>152</v>
      </c>
      <c r="B39" s="1" t="s">
        <v>153</v>
      </c>
      <c r="C39" s="1" t="s">
        <v>154</v>
      </c>
      <c r="D39" s="1" t="s">
        <v>12</v>
      </c>
      <c r="E39" s="1"/>
      <c r="F39" s="1" t="s">
        <v>155</v>
      </c>
      <c r="G39" s="1" t="s">
        <v>14</v>
      </c>
      <c r="H39" s="1" t="s">
        <v>14</v>
      </c>
      <c r="I39" s="3">
        <v>0</v>
      </c>
      <c r="J39" s="2">
        <f>VLOOKUP(C39,[1]Оценки!$C$2:$I$349,7,FALSE)</f>
        <v>0</v>
      </c>
      <c r="K39" s="2" t="str">
        <f t="shared" si="0"/>
        <v>НЕТ</v>
      </c>
    </row>
    <row r="40" spans="1:11" hidden="1">
      <c r="A40" s="1" t="s">
        <v>156</v>
      </c>
      <c r="B40" s="1" t="s">
        <v>157</v>
      </c>
      <c r="C40" s="1" t="s">
        <v>158</v>
      </c>
      <c r="D40" s="1" t="s">
        <v>12</v>
      </c>
      <c r="E40" s="1"/>
      <c r="F40" s="1" t="s">
        <v>159</v>
      </c>
      <c r="G40" s="1" t="s">
        <v>14</v>
      </c>
      <c r="H40" s="1" t="s">
        <v>14</v>
      </c>
      <c r="I40" s="3">
        <v>0</v>
      </c>
      <c r="J40" s="2">
        <f>VLOOKUP(C40,[1]Оценки!$C$2:$I$349,7,FALSE)</f>
        <v>0</v>
      </c>
      <c r="K40" s="2" t="str">
        <f t="shared" si="0"/>
        <v>НЕТ</v>
      </c>
    </row>
    <row r="41" spans="1:11">
      <c r="A41" s="1" t="s">
        <v>119</v>
      </c>
      <c r="B41" s="1" t="s">
        <v>160</v>
      </c>
      <c r="C41" s="1" t="s">
        <v>161</v>
      </c>
      <c r="D41" s="1" t="s">
        <v>12</v>
      </c>
      <c r="E41" s="1"/>
      <c r="F41" s="1" t="s">
        <v>162</v>
      </c>
      <c r="G41" s="3">
        <v>4.3</v>
      </c>
      <c r="H41" s="1" t="s">
        <v>14</v>
      </c>
      <c r="I41" s="3">
        <v>2.1</v>
      </c>
      <c r="J41" s="2">
        <f>VLOOKUP(C41,[1]Оценки!$C$2:$I$349,7,FALSE)</f>
        <v>1.5</v>
      </c>
      <c r="K41" s="2" t="str">
        <f t="shared" si="0"/>
        <v>УЧИЛСЯ</v>
      </c>
    </row>
    <row r="42" spans="1:11" hidden="1">
      <c r="A42" s="1" t="s">
        <v>84</v>
      </c>
      <c r="B42" s="1" t="s">
        <v>163</v>
      </c>
      <c r="C42" s="1" t="s">
        <v>164</v>
      </c>
      <c r="D42" s="1" t="s">
        <v>12</v>
      </c>
      <c r="E42" s="1"/>
      <c r="F42" s="1" t="s">
        <v>165</v>
      </c>
      <c r="G42" s="1" t="s">
        <v>14</v>
      </c>
      <c r="H42" s="1" t="s">
        <v>14</v>
      </c>
      <c r="I42" s="3">
        <v>0</v>
      </c>
      <c r="J42" s="2">
        <f>VLOOKUP(C42,[1]Оценки!$C$2:$I$349,7,FALSE)</f>
        <v>0</v>
      </c>
      <c r="K42" s="2" t="str">
        <f t="shared" si="0"/>
        <v>НЕТ</v>
      </c>
    </row>
    <row r="43" spans="1:11" hidden="1">
      <c r="A43" s="1" t="s">
        <v>166</v>
      </c>
      <c r="B43" s="1" t="s">
        <v>167</v>
      </c>
      <c r="C43" s="1" t="s">
        <v>168</v>
      </c>
      <c r="D43" s="1"/>
      <c r="E43" s="1"/>
      <c r="F43" s="1" t="s">
        <v>169</v>
      </c>
      <c r="G43" s="1" t="s">
        <v>14</v>
      </c>
      <c r="H43" s="1" t="s">
        <v>14</v>
      </c>
      <c r="I43" s="3">
        <v>0</v>
      </c>
      <c r="J43" s="2">
        <f>VLOOKUP(C43,[1]Оценки!$C$2:$I$349,7,FALSE)</f>
        <v>0</v>
      </c>
      <c r="K43" s="2" t="str">
        <f t="shared" si="0"/>
        <v>НЕТ</v>
      </c>
    </row>
    <row r="44" spans="1:11" hidden="1">
      <c r="A44" s="1" t="s">
        <v>92</v>
      </c>
      <c r="B44" s="1" t="s">
        <v>170</v>
      </c>
      <c r="C44" s="1" t="s">
        <v>171</v>
      </c>
      <c r="D44" s="1" t="s">
        <v>12</v>
      </c>
      <c r="E44" s="1"/>
      <c r="F44" s="1" t="s">
        <v>172</v>
      </c>
      <c r="G44" s="1" t="s">
        <v>14</v>
      </c>
      <c r="H44" s="1" t="s">
        <v>14</v>
      </c>
      <c r="I44" s="3">
        <v>0</v>
      </c>
      <c r="J44" s="2">
        <f>VLOOKUP(C44,[1]Оценки!$C$2:$I$349,7,FALSE)</f>
        <v>0</v>
      </c>
      <c r="K44" s="2" t="str">
        <f t="shared" si="0"/>
        <v>НЕТ</v>
      </c>
    </row>
    <row r="45" spans="1:11" hidden="1">
      <c r="A45" s="1" t="s">
        <v>173</v>
      </c>
      <c r="B45" s="1" t="s">
        <v>174</v>
      </c>
      <c r="C45" s="1" t="s">
        <v>175</v>
      </c>
      <c r="D45" s="1"/>
      <c r="E45" s="1"/>
      <c r="F45" s="1" t="s">
        <v>176</v>
      </c>
      <c r="G45" s="1" t="s">
        <v>14</v>
      </c>
      <c r="H45" s="1" t="s">
        <v>14</v>
      </c>
      <c r="I45" s="3">
        <v>0</v>
      </c>
      <c r="J45" s="2">
        <f>VLOOKUP(C45,[1]Оценки!$C$2:$I$349,7,FALSE)</f>
        <v>0</v>
      </c>
      <c r="K45" s="2" t="str">
        <f t="shared" si="0"/>
        <v>НЕТ</v>
      </c>
    </row>
    <row r="46" spans="1:11" hidden="1">
      <c r="A46" s="1" t="s">
        <v>96</v>
      </c>
      <c r="B46" s="1" t="s">
        <v>177</v>
      </c>
      <c r="C46" s="1" t="s">
        <v>178</v>
      </c>
      <c r="D46" s="1" t="s">
        <v>12</v>
      </c>
      <c r="E46" s="1"/>
      <c r="F46" s="1" t="s">
        <v>179</v>
      </c>
      <c r="G46" s="3">
        <v>1.2</v>
      </c>
      <c r="H46" s="1" t="s">
        <v>14</v>
      </c>
      <c r="I46" s="3">
        <v>0.6</v>
      </c>
      <c r="J46" s="2">
        <f>VLOOKUP(C46,[1]Оценки!$C$2:$I$349,7,FALSE)</f>
        <v>0.6</v>
      </c>
      <c r="K46" s="2" t="str">
        <f t="shared" si="0"/>
        <v>НЕТ</v>
      </c>
    </row>
    <row r="47" spans="1:11" hidden="1">
      <c r="A47" s="1" t="s">
        <v>119</v>
      </c>
      <c r="B47" s="1" t="s">
        <v>180</v>
      </c>
      <c r="C47" s="1" t="s">
        <v>181</v>
      </c>
      <c r="D47" s="1"/>
      <c r="E47" s="1"/>
      <c r="F47" s="1" t="s">
        <v>182</v>
      </c>
      <c r="G47" s="1" t="s">
        <v>14</v>
      </c>
      <c r="H47" s="1" t="s">
        <v>14</v>
      </c>
      <c r="I47" s="3">
        <v>0</v>
      </c>
      <c r="J47" s="2" t="e">
        <f>VLOOKUP(C47,[1]Оценки!$C$2:$I$349,7,FALSE)</f>
        <v>#N/A</v>
      </c>
      <c r="K47" s="2" t="e">
        <f t="shared" si="0"/>
        <v>#N/A</v>
      </c>
    </row>
    <row r="48" spans="1:11" hidden="1">
      <c r="A48" s="1" t="s">
        <v>84</v>
      </c>
      <c r="B48" s="1" t="s">
        <v>183</v>
      </c>
      <c r="C48" s="1" t="s">
        <v>184</v>
      </c>
      <c r="D48" s="1" t="s">
        <v>12</v>
      </c>
      <c r="E48" s="1"/>
      <c r="F48" s="1" t="s">
        <v>185</v>
      </c>
      <c r="G48" s="1" t="s">
        <v>14</v>
      </c>
      <c r="H48" s="1" t="s">
        <v>14</v>
      </c>
      <c r="I48" s="3">
        <v>0</v>
      </c>
      <c r="J48" s="2">
        <f>VLOOKUP(C48,[1]Оценки!$C$2:$I$349,7,FALSE)</f>
        <v>0</v>
      </c>
      <c r="K48" s="2" t="str">
        <f t="shared" si="0"/>
        <v>НЕТ</v>
      </c>
    </row>
    <row r="49" spans="1:11" hidden="1">
      <c r="A49" s="1" t="s">
        <v>145</v>
      </c>
      <c r="B49" s="1" t="s">
        <v>186</v>
      </c>
      <c r="C49" s="1" t="s">
        <v>187</v>
      </c>
      <c r="D49" s="1" t="s">
        <v>12</v>
      </c>
      <c r="E49" s="1"/>
      <c r="F49" s="1" t="s">
        <v>188</v>
      </c>
      <c r="G49" s="1" t="s">
        <v>14</v>
      </c>
      <c r="H49" s="1" t="s">
        <v>14</v>
      </c>
      <c r="I49" s="3">
        <v>0</v>
      </c>
      <c r="J49" s="2">
        <f>VLOOKUP(C49,[1]Оценки!$C$2:$I$349,7,FALSE)</f>
        <v>0</v>
      </c>
      <c r="K49" s="2" t="str">
        <f t="shared" si="0"/>
        <v>НЕТ</v>
      </c>
    </row>
    <row r="50" spans="1:11">
      <c r="A50" s="1" t="s">
        <v>189</v>
      </c>
      <c r="B50" s="1" t="s">
        <v>190</v>
      </c>
      <c r="C50" s="1" t="s">
        <v>191</v>
      </c>
      <c r="D50" s="1" t="s">
        <v>12</v>
      </c>
      <c r="E50" s="1"/>
      <c r="F50" s="1" t="s">
        <v>192</v>
      </c>
      <c r="G50" s="3">
        <v>9.1</v>
      </c>
      <c r="H50" s="1" t="s">
        <v>14</v>
      </c>
      <c r="I50" s="3">
        <v>4.5</v>
      </c>
      <c r="J50" s="2">
        <f>VLOOKUP(C50,[1]Оценки!$C$2:$I$349,7,FALSE)</f>
        <v>4</v>
      </c>
      <c r="K50" s="2" t="str">
        <f t="shared" si="0"/>
        <v>УЧИЛСЯ</v>
      </c>
    </row>
    <row r="51" spans="1:11" hidden="1">
      <c r="A51" s="1" t="s">
        <v>56</v>
      </c>
      <c r="B51" s="1" t="s">
        <v>193</v>
      </c>
      <c r="C51" s="1" t="s">
        <v>194</v>
      </c>
      <c r="D51" s="1" t="s">
        <v>12</v>
      </c>
      <c r="E51" s="1"/>
      <c r="F51" s="1" t="s">
        <v>195</v>
      </c>
      <c r="G51" s="1" t="s">
        <v>14</v>
      </c>
      <c r="H51" s="1" t="s">
        <v>14</v>
      </c>
      <c r="I51" s="3">
        <v>0</v>
      </c>
      <c r="J51" s="2">
        <f>VLOOKUP(C51,[1]Оценки!$C$2:$I$349,7,FALSE)</f>
        <v>0</v>
      </c>
      <c r="K51" s="2" t="str">
        <f t="shared" si="0"/>
        <v>НЕТ</v>
      </c>
    </row>
    <row r="52" spans="1:11" hidden="1">
      <c r="A52" s="1" t="s">
        <v>196</v>
      </c>
      <c r="B52" s="1" t="s">
        <v>197</v>
      </c>
      <c r="C52" s="1" t="s">
        <v>198</v>
      </c>
      <c r="D52" s="1" t="s">
        <v>12</v>
      </c>
      <c r="E52" s="1"/>
      <c r="F52" s="1" t="s">
        <v>199</v>
      </c>
      <c r="G52" s="1" t="s">
        <v>14</v>
      </c>
      <c r="H52" s="1" t="s">
        <v>14</v>
      </c>
      <c r="I52" s="3">
        <v>0</v>
      </c>
      <c r="J52" s="2">
        <f>VLOOKUP(C52,[1]Оценки!$C$2:$I$349,7,FALSE)</f>
        <v>0</v>
      </c>
      <c r="K52" s="2" t="str">
        <f t="shared" si="0"/>
        <v>НЕТ</v>
      </c>
    </row>
    <row r="53" spans="1:11" hidden="1">
      <c r="A53" s="1" t="s">
        <v>112</v>
      </c>
      <c r="B53" s="1" t="s">
        <v>200</v>
      </c>
      <c r="C53" s="1" t="s">
        <v>201</v>
      </c>
      <c r="D53" s="1" t="s">
        <v>12</v>
      </c>
      <c r="E53" s="1"/>
      <c r="F53" s="1" t="s">
        <v>202</v>
      </c>
      <c r="G53" s="3">
        <v>3.6</v>
      </c>
      <c r="H53" s="1" t="s">
        <v>14</v>
      </c>
      <c r="I53" s="3">
        <v>1.8</v>
      </c>
      <c r="J53" s="2">
        <f>VLOOKUP(C53,[1]Оценки!$C$2:$I$349,7,FALSE)</f>
        <v>1.8</v>
      </c>
      <c r="K53" s="2" t="str">
        <f t="shared" si="0"/>
        <v>НЕТ</v>
      </c>
    </row>
    <row r="54" spans="1:11">
      <c r="A54" s="4" t="s">
        <v>203</v>
      </c>
      <c r="B54" s="4" t="s">
        <v>204</v>
      </c>
      <c r="C54" s="4" t="s">
        <v>205</v>
      </c>
      <c r="D54" s="4"/>
      <c r="E54" s="4"/>
      <c r="F54" s="4" t="s">
        <v>206</v>
      </c>
      <c r="G54" s="5">
        <v>8.6999999999999993</v>
      </c>
      <c r="H54" s="5">
        <v>9.8000000000000007</v>
      </c>
      <c r="I54" s="5">
        <v>9.1999999999999993</v>
      </c>
      <c r="J54" s="6">
        <f>VLOOKUP(C54,[1]Оценки!$C$2:$I$349,7,FALSE)</f>
        <v>9.1999999999999993</v>
      </c>
      <c r="K54" s="6" t="s">
        <v>665</v>
      </c>
    </row>
    <row r="55" spans="1:11" hidden="1">
      <c r="A55" s="1" t="s">
        <v>72</v>
      </c>
      <c r="B55" s="1" t="s">
        <v>207</v>
      </c>
      <c r="C55" s="1" t="s">
        <v>208</v>
      </c>
      <c r="D55" s="1" t="s">
        <v>12</v>
      </c>
      <c r="E55" s="1"/>
      <c r="F55" s="1" t="s">
        <v>209</v>
      </c>
      <c r="G55" s="1" t="s">
        <v>14</v>
      </c>
      <c r="H55" s="1" t="s">
        <v>14</v>
      </c>
      <c r="I55" s="3">
        <v>0</v>
      </c>
      <c r="J55" s="2">
        <f>VLOOKUP(C55,[1]Оценки!$C$2:$I$349,7,FALSE)</f>
        <v>0</v>
      </c>
      <c r="K55" s="2" t="str">
        <f t="shared" si="0"/>
        <v>НЕТ</v>
      </c>
    </row>
    <row r="56" spans="1:11">
      <c r="A56" s="1" t="s">
        <v>152</v>
      </c>
      <c r="B56" s="1" t="s">
        <v>210</v>
      </c>
      <c r="C56" s="1" t="s">
        <v>211</v>
      </c>
      <c r="D56" s="1"/>
      <c r="E56" s="1"/>
      <c r="F56" s="1" t="s">
        <v>212</v>
      </c>
      <c r="G56" s="3">
        <v>1.3</v>
      </c>
      <c r="H56" s="1" t="s">
        <v>14</v>
      </c>
      <c r="I56" s="3">
        <v>0.7</v>
      </c>
      <c r="J56" s="2">
        <f>VLOOKUP(C56,[1]Оценки!$C$2:$I$349,7,FALSE)</f>
        <v>0.1</v>
      </c>
      <c r="K56" s="2" t="str">
        <f t="shared" si="0"/>
        <v>УЧИЛСЯ</v>
      </c>
    </row>
    <row r="57" spans="1:11" hidden="1">
      <c r="A57" s="1" t="s">
        <v>112</v>
      </c>
      <c r="B57" s="1" t="s">
        <v>213</v>
      </c>
      <c r="C57" s="1" t="s">
        <v>214</v>
      </c>
      <c r="D57" s="1" t="s">
        <v>12</v>
      </c>
      <c r="E57" s="1"/>
      <c r="F57" s="1" t="s">
        <v>215</v>
      </c>
      <c r="G57" s="1" t="s">
        <v>14</v>
      </c>
      <c r="H57" s="1" t="s">
        <v>14</v>
      </c>
      <c r="I57" s="3">
        <v>0</v>
      </c>
      <c r="J57" s="2">
        <f>VLOOKUP(C57,[1]Оценки!$C$2:$I$349,7,FALSE)</f>
        <v>0</v>
      </c>
      <c r="K57" s="2" t="str">
        <f t="shared" si="0"/>
        <v>НЕТ</v>
      </c>
    </row>
    <row r="58" spans="1:11">
      <c r="A58" s="1" t="s">
        <v>216</v>
      </c>
      <c r="B58" s="1" t="s">
        <v>217</v>
      </c>
      <c r="C58" s="1" t="s">
        <v>218</v>
      </c>
      <c r="D58" s="1" t="s">
        <v>12</v>
      </c>
      <c r="E58" s="1"/>
      <c r="F58" s="1" t="s">
        <v>219</v>
      </c>
      <c r="G58" s="3">
        <v>1.6</v>
      </c>
      <c r="H58" s="1" t="s">
        <v>14</v>
      </c>
      <c r="I58" s="3">
        <v>0.8</v>
      </c>
      <c r="J58" s="2">
        <f>VLOOKUP(C58,[1]Оценки!$C$2:$I$349,7,FALSE)</f>
        <v>0.1</v>
      </c>
      <c r="K58" s="2" t="str">
        <f t="shared" si="0"/>
        <v>УЧИЛСЯ</v>
      </c>
    </row>
    <row r="59" spans="1:11" hidden="1">
      <c r="A59" s="1" t="s">
        <v>220</v>
      </c>
      <c r="B59" s="1" t="s">
        <v>221</v>
      </c>
      <c r="C59" s="1" t="s">
        <v>222</v>
      </c>
      <c r="D59" s="1" t="s">
        <v>12</v>
      </c>
      <c r="E59" s="1"/>
      <c r="F59" s="1" t="s">
        <v>223</v>
      </c>
      <c r="G59" s="1" t="s">
        <v>14</v>
      </c>
      <c r="H59" s="1" t="s">
        <v>14</v>
      </c>
      <c r="I59" s="3">
        <v>0</v>
      </c>
      <c r="J59" s="2">
        <f>VLOOKUP(C59,[1]Оценки!$C$2:$I$349,7,FALSE)</f>
        <v>0</v>
      </c>
      <c r="K59" s="2" t="str">
        <f t="shared" si="0"/>
        <v>НЕТ</v>
      </c>
    </row>
    <row r="60" spans="1:11" hidden="1">
      <c r="A60" s="1" t="s">
        <v>224</v>
      </c>
      <c r="B60" s="1" t="s">
        <v>225</v>
      </c>
      <c r="C60" s="1" t="s">
        <v>226</v>
      </c>
      <c r="D60" s="1" t="s">
        <v>12</v>
      </c>
      <c r="E60" s="1"/>
      <c r="F60" s="1" t="s">
        <v>227</v>
      </c>
      <c r="G60" s="1" t="s">
        <v>14</v>
      </c>
      <c r="H60" s="1" t="s">
        <v>14</v>
      </c>
      <c r="I60" s="3">
        <v>0</v>
      </c>
      <c r="J60" s="2">
        <f>VLOOKUP(C60,[1]Оценки!$C$2:$I$349,7,FALSE)</f>
        <v>0</v>
      </c>
      <c r="K60" s="2" t="str">
        <f t="shared" si="0"/>
        <v>НЕТ</v>
      </c>
    </row>
    <row r="61" spans="1:11" hidden="1">
      <c r="A61" s="1" t="s">
        <v>60</v>
      </c>
      <c r="B61" s="1" t="s">
        <v>228</v>
      </c>
      <c r="C61" s="1" t="s">
        <v>229</v>
      </c>
      <c r="D61" s="1" t="s">
        <v>12</v>
      </c>
      <c r="E61" s="1"/>
      <c r="F61" s="1" t="s">
        <v>230</v>
      </c>
      <c r="G61" s="3">
        <v>0.3</v>
      </c>
      <c r="H61" s="1" t="s">
        <v>14</v>
      </c>
      <c r="I61" s="3">
        <v>0.1</v>
      </c>
      <c r="J61" s="2">
        <f>VLOOKUP(C61,[1]Оценки!$C$2:$I$349,7,FALSE)</f>
        <v>0.1</v>
      </c>
      <c r="K61" s="2" t="str">
        <f t="shared" si="0"/>
        <v>НЕТ</v>
      </c>
    </row>
    <row r="62" spans="1:11" hidden="1">
      <c r="A62" s="1" t="s">
        <v>92</v>
      </c>
      <c r="B62" s="1" t="s">
        <v>231</v>
      </c>
      <c r="C62" s="1" t="s">
        <v>232</v>
      </c>
      <c r="D62" s="1" t="s">
        <v>12</v>
      </c>
      <c r="E62" s="1"/>
      <c r="F62" s="1" t="s">
        <v>233</v>
      </c>
      <c r="G62" s="1" t="s">
        <v>14</v>
      </c>
      <c r="H62" s="1" t="s">
        <v>14</v>
      </c>
      <c r="I62" s="3">
        <v>0</v>
      </c>
      <c r="J62" s="2">
        <f>VLOOKUP(C62,[1]Оценки!$C$2:$I$349,7,FALSE)</f>
        <v>0</v>
      </c>
      <c r="K62" s="2" t="str">
        <f t="shared" si="0"/>
        <v>НЕТ</v>
      </c>
    </row>
    <row r="63" spans="1:11">
      <c r="A63" s="1" t="s">
        <v>234</v>
      </c>
      <c r="B63" s="1" t="s">
        <v>235</v>
      </c>
      <c r="C63" s="1" t="s">
        <v>236</v>
      </c>
      <c r="D63" s="1" t="s">
        <v>12</v>
      </c>
      <c r="E63" s="1"/>
      <c r="F63" s="1" t="s">
        <v>237</v>
      </c>
      <c r="G63" s="3">
        <v>3.5</v>
      </c>
      <c r="H63" s="1" t="s">
        <v>14</v>
      </c>
      <c r="I63" s="3">
        <v>1.7</v>
      </c>
      <c r="J63" s="2">
        <f>VLOOKUP(C63,[1]Оценки!$C$2:$I$349,7,FALSE)</f>
        <v>1.1000000000000001</v>
      </c>
      <c r="K63" s="2" t="str">
        <f t="shared" si="0"/>
        <v>УЧИЛСЯ</v>
      </c>
    </row>
    <row r="64" spans="1:11" hidden="1">
      <c r="A64" s="1" t="s">
        <v>238</v>
      </c>
      <c r="B64" s="1" t="s">
        <v>239</v>
      </c>
      <c r="C64" s="1" t="s">
        <v>240</v>
      </c>
      <c r="D64" s="1" t="s">
        <v>12</v>
      </c>
      <c r="E64" s="1"/>
      <c r="F64" s="1" t="s">
        <v>241</v>
      </c>
      <c r="G64" s="3">
        <v>0.5</v>
      </c>
      <c r="H64" s="1" t="s">
        <v>14</v>
      </c>
      <c r="I64" s="3">
        <v>0.3</v>
      </c>
      <c r="J64" s="2">
        <f>VLOOKUP(C64,[1]Оценки!$C$2:$I$349,7,FALSE)</f>
        <v>0.3</v>
      </c>
      <c r="K64" s="2" t="str">
        <f t="shared" si="0"/>
        <v>НЕТ</v>
      </c>
    </row>
    <row r="65" spans="1:11" hidden="1">
      <c r="A65" s="1" t="s">
        <v>152</v>
      </c>
      <c r="B65" s="1" t="s">
        <v>242</v>
      </c>
      <c r="C65" s="1" t="s">
        <v>243</v>
      </c>
      <c r="D65" s="1" t="s">
        <v>12</v>
      </c>
      <c r="E65" s="1"/>
      <c r="F65" s="1" t="s">
        <v>244</v>
      </c>
      <c r="G65" s="3">
        <v>0.1</v>
      </c>
      <c r="H65" s="1" t="s">
        <v>14</v>
      </c>
      <c r="I65" s="3">
        <v>0.1</v>
      </c>
      <c r="J65" s="2">
        <f>VLOOKUP(C65,[1]Оценки!$C$2:$I$349,7,FALSE)</f>
        <v>0.1</v>
      </c>
      <c r="K65" s="2" t="str">
        <f t="shared" si="0"/>
        <v>НЕТ</v>
      </c>
    </row>
    <row r="66" spans="1:11">
      <c r="A66" s="1" t="s">
        <v>145</v>
      </c>
      <c r="B66" s="1" t="s">
        <v>245</v>
      </c>
      <c r="C66" s="1" t="s">
        <v>246</v>
      </c>
      <c r="D66" s="1"/>
      <c r="E66" s="1"/>
      <c r="F66" s="1" t="s">
        <v>247</v>
      </c>
      <c r="G66" s="3">
        <v>2.1</v>
      </c>
      <c r="H66" s="1" t="s">
        <v>14</v>
      </c>
      <c r="I66" s="3">
        <v>1.1000000000000001</v>
      </c>
      <c r="J66" s="2">
        <f>VLOOKUP(C66,[1]Оценки!$C$2:$I$349,7,FALSE)</f>
        <v>0.4</v>
      </c>
      <c r="K66" s="2" t="str">
        <f t="shared" si="0"/>
        <v>УЧИЛСЯ</v>
      </c>
    </row>
    <row r="67" spans="1:11" hidden="1">
      <c r="A67" s="1" t="s">
        <v>248</v>
      </c>
      <c r="B67" s="1" t="s">
        <v>249</v>
      </c>
      <c r="C67" s="1" t="s">
        <v>250</v>
      </c>
      <c r="D67" s="1" t="s">
        <v>12</v>
      </c>
      <c r="E67" s="1"/>
      <c r="F67" s="1" t="s">
        <v>251</v>
      </c>
      <c r="G67" s="1" t="s">
        <v>14</v>
      </c>
      <c r="H67" s="1" t="s">
        <v>14</v>
      </c>
      <c r="I67" s="3">
        <v>0</v>
      </c>
      <c r="J67" s="2">
        <f>VLOOKUP(C67,[1]Оценки!$C$2:$I$349,7,FALSE)</f>
        <v>0</v>
      </c>
      <c r="K67" s="2" t="str">
        <f t="shared" ref="K67:K130" si="1">IF(I67&gt;J67,"УЧИЛСЯ","НЕТ")</f>
        <v>НЕТ</v>
      </c>
    </row>
    <row r="68" spans="1:11" hidden="1">
      <c r="A68" s="1" t="s">
        <v>220</v>
      </c>
      <c r="B68" s="1" t="s">
        <v>252</v>
      </c>
      <c r="C68" s="1" t="s">
        <v>253</v>
      </c>
      <c r="D68" s="1" t="s">
        <v>12</v>
      </c>
      <c r="E68" s="1"/>
      <c r="F68" s="1" t="s">
        <v>254</v>
      </c>
      <c r="G68" s="3">
        <v>0.5</v>
      </c>
      <c r="H68" s="1" t="s">
        <v>14</v>
      </c>
      <c r="I68" s="3">
        <v>0.3</v>
      </c>
      <c r="J68" s="2">
        <f>VLOOKUP(C68,[1]Оценки!$C$2:$I$349,7,FALSE)</f>
        <v>0.3</v>
      </c>
      <c r="K68" s="2" t="str">
        <f t="shared" si="1"/>
        <v>НЕТ</v>
      </c>
    </row>
    <row r="69" spans="1:11" hidden="1">
      <c r="A69" s="1" t="s">
        <v>92</v>
      </c>
      <c r="B69" s="1" t="s">
        <v>255</v>
      </c>
      <c r="C69" s="1" t="s">
        <v>256</v>
      </c>
      <c r="D69" s="1" t="s">
        <v>12</v>
      </c>
      <c r="E69" s="1"/>
      <c r="F69" s="1" t="s">
        <v>257</v>
      </c>
      <c r="G69" s="3">
        <v>9.6999999999999993</v>
      </c>
      <c r="H69" s="1" t="s">
        <v>14</v>
      </c>
      <c r="I69" s="3">
        <v>4.8</v>
      </c>
      <c r="J69" s="2">
        <f>VLOOKUP(C69,[1]Оценки!$C$2:$I$349,7,FALSE)</f>
        <v>4.8</v>
      </c>
      <c r="K69" s="2" t="str">
        <f t="shared" si="1"/>
        <v>НЕТ</v>
      </c>
    </row>
    <row r="70" spans="1:11">
      <c r="A70" s="4" t="s">
        <v>76</v>
      </c>
      <c r="B70" s="4" t="s">
        <v>258</v>
      </c>
      <c r="C70" s="4" t="s">
        <v>259</v>
      </c>
      <c r="D70" s="4" t="s">
        <v>12</v>
      </c>
      <c r="E70" s="4"/>
      <c r="F70" s="4" t="s">
        <v>260</v>
      </c>
      <c r="G70" s="5">
        <v>9.8000000000000007</v>
      </c>
      <c r="H70" s="5">
        <v>9.9</v>
      </c>
      <c r="I70" s="5">
        <v>9.8000000000000007</v>
      </c>
      <c r="J70" s="6">
        <f>VLOOKUP(C70,[1]Оценки!$C$2:$I$349,7,FALSE)</f>
        <v>9.8000000000000007</v>
      </c>
      <c r="K70" s="6" t="s">
        <v>665</v>
      </c>
    </row>
    <row r="71" spans="1:11" hidden="1">
      <c r="A71" s="1" t="s">
        <v>261</v>
      </c>
      <c r="B71" s="1" t="s">
        <v>262</v>
      </c>
      <c r="C71" s="1" t="s">
        <v>263</v>
      </c>
      <c r="D71" s="1"/>
      <c r="E71" s="1"/>
      <c r="F71" s="1" t="s">
        <v>264</v>
      </c>
      <c r="G71" s="1" t="s">
        <v>14</v>
      </c>
      <c r="H71" s="1" t="s">
        <v>14</v>
      </c>
      <c r="I71" s="3">
        <v>0</v>
      </c>
      <c r="J71" s="2" t="e">
        <f>VLOOKUP(C71,[1]Оценки!$C$2:$I$349,7,FALSE)</f>
        <v>#N/A</v>
      </c>
      <c r="K71" s="2" t="e">
        <f t="shared" si="1"/>
        <v>#N/A</v>
      </c>
    </row>
    <row r="72" spans="1:11" hidden="1">
      <c r="A72" s="1" t="s">
        <v>265</v>
      </c>
      <c r="B72" s="1" t="s">
        <v>266</v>
      </c>
      <c r="C72" s="1" t="s">
        <v>267</v>
      </c>
      <c r="D72" s="1" t="s">
        <v>268</v>
      </c>
      <c r="E72" s="1"/>
      <c r="F72" s="1" t="s">
        <v>269</v>
      </c>
      <c r="G72" s="1" t="s">
        <v>14</v>
      </c>
      <c r="H72" s="1" t="s">
        <v>14</v>
      </c>
      <c r="I72" s="3">
        <v>0</v>
      </c>
      <c r="J72" s="2">
        <f>VLOOKUP(C72,[1]Оценки!$C$2:$I$349,7,FALSE)</f>
        <v>0</v>
      </c>
      <c r="K72" s="2" t="str">
        <f t="shared" si="1"/>
        <v>НЕТ</v>
      </c>
    </row>
    <row r="73" spans="1:11" hidden="1">
      <c r="A73" s="1" t="s">
        <v>88</v>
      </c>
      <c r="B73" s="1" t="s">
        <v>270</v>
      </c>
      <c r="C73" s="1" t="s">
        <v>271</v>
      </c>
      <c r="D73" s="1" t="s">
        <v>12</v>
      </c>
      <c r="E73" s="1"/>
      <c r="F73" s="1" t="s">
        <v>272</v>
      </c>
      <c r="G73" s="3">
        <v>0.3</v>
      </c>
      <c r="H73" s="1" t="s">
        <v>14</v>
      </c>
      <c r="I73" s="3">
        <v>0.1</v>
      </c>
      <c r="J73" s="2">
        <f>VLOOKUP(C73,[1]Оценки!$C$2:$I$349,7,FALSE)</f>
        <v>0.1</v>
      </c>
      <c r="K73" s="2" t="str">
        <f t="shared" si="1"/>
        <v>НЕТ</v>
      </c>
    </row>
    <row r="74" spans="1:11">
      <c r="A74" s="4" t="s">
        <v>273</v>
      </c>
      <c r="B74" s="4" t="s">
        <v>274</v>
      </c>
      <c r="C74" s="4" t="s">
        <v>275</v>
      </c>
      <c r="D74" s="4" t="s">
        <v>12</v>
      </c>
      <c r="E74" s="4"/>
      <c r="F74" s="4" t="s">
        <v>276</v>
      </c>
      <c r="G74" s="5">
        <v>9.1</v>
      </c>
      <c r="H74" s="5">
        <v>9.4</v>
      </c>
      <c r="I74" s="5">
        <v>9.3000000000000007</v>
      </c>
      <c r="J74" s="6">
        <f>VLOOKUP(C74,[1]Оценки!$C$2:$I$349,7,FALSE)</f>
        <v>4.9000000000000004</v>
      </c>
      <c r="K74" s="6" t="s">
        <v>665</v>
      </c>
    </row>
    <row r="75" spans="1:11">
      <c r="A75" s="1" t="s">
        <v>56</v>
      </c>
      <c r="B75" s="1" t="s">
        <v>277</v>
      </c>
      <c r="C75" s="1" t="s">
        <v>278</v>
      </c>
      <c r="D75" s="1" t="s">
        <v>12</v>
      </c>
      <c r="E75" s="1"/>
      <c r="F75" s="1" t="s">
        <v>279</v>
      </c>
      <c r="G75" s="3">
        <v>2.6</v>
      </c>
      <c r="H75" s="1" t="s">
        <v>14</v>
      </c>
      <c r="I75" s="3">
        <v>1.3</v>
      </c>
      <c r="J75" s="2">
        <f>VLOOKUP(C75,[1]Оценки!$C$2:$I$349,7,FALSE)</f>
        <v>0.3</v>
      </c>
      <c r="K75" s="2" t="str">
        <f t="shared" si="1"/>
        <v>УЧИЛСЯ</v>
      </c>
    </row>
    <row r="76" spans="1:11" hidden="1">
      <c r="A76" s="1" t="s">
        <v>224</v>
      </c>
      <c r="B76" s="1" t="s">
        <v>280</v>
      </c>
      <c r="C76" s="1" t="s">
        <v>281</v>
      </c>
      <c r="D76" s="1" t="s">
        <v>12</v>
      </c>
      <c r="E76" s="1"/>
      <c r="F76" s="1" t="s">
        <v>282</v>
      </c>
      <c r="G76" s="1" t="s">
        <v>14</v>
      </c>
      <c r="H76" s="1" t="s">
        <v>14</v>
      </c>
      <c r="I76" s="3">
        <v>0</v>
      </c>
      <c r="J76" s="2">
        <f>VLOOKUP(C76,[1]Оценки!$C$2:$I$349,7,FALSE)</f>
        <v>0</v>
      </c>
      <c r="K76" s="2" t="str">
        <f t="shared" si="1"/>
        <v>НЕТ</v>
      </c>
    </row>
    <row r="77" spans="1:11" hidden="1">
      <c r="A77" s="1" t="s">
        <v>156</v>
      </c>
      <c r="B77" s="1" t="s">
        <v>283</v>
      </c>
      <c r="C77" s="1" t="s">
        <v>284</v>
      </c>
      <c r="D77" s="1"/>
      <c r="E77" s="1"/>
      <c r="F77" s="1" t="s">
        <v>285</v>
      </c>
      <c r="G77" s="1" t="s">
        <v>14</v>
      </c>
      <c r="H77" s="1" t="s">
        <v>14</v>
      </c>
      <c r="I77" s="3">
        <v>0</v>
      </c>
      <c r="J77" s="2">
        <f>VLOOKUP(C77,[1]Оценки!$C$2:$I$349,7,FALSE)</f>
        <v>0</v>
      </c>
      <c r="K77" s="2" t="str">
        <f t="shared" si="1"/>
        <v>НЕТ</v>
      </c>
    </row>
    <row r="78" spans="1:11" hidden="1">
      <c r="A78" s="1" t="s">
        <v>286</v>
      </c>
      <c r="B78" s="1" t="s">
        <v>287</v>
      </c>
      <c r="C78" s="1" t="s">
        <v>288</v>
      </c>
      <c r="D78" s="1" t="s">
        <v>12</v>
      </c>
      <c r="E78" s="1"/>
      <c r="F78" s="1" t="s">
        <v>289</v>
      </c>
      <c r="G78" s="3">
        <v>3.9</v>
      </c>
      <c r="H78" s="1" t="s">
        <v>14</v>
      </c>
      <c r="I78" s="3">
        <v>1.9</v>
      </c>
      <c r="J78" s="2">
        <f>VLOOKUP(C78,[1]Оценки!$C$2:$I$349,7,FALSE)</f>
        <v>1.9</v>
      </c>
      <c r="K78" s="2" t="str">
        <f t="shared" si="1"/>
        <v>НЕТ</v>
      </c>
    </row>
    <row r="79" spans="1:11">
      <c r="A79" s="1" t="s">
        <v>15</v>
      </c>
      <c r="B79" s="1" t="s">
        <v>290</v>
      </c>
      <c r="C79" s="1" t="s">
        <v>291</v>
      </c>
      <c r="D79" s="1" t="s">
        <v>12</v>
      </c>
      <c r="E79" s="1"/>
      <c r="F79" s="1" t="s">
        <v>292</v>
      </c>
      <c r="G79" s="3">
        <v>0.2</v>
      </c>
      <c r="H79" s="3">
        <v>0.9</v>
      </c>
      <c r="I79" s="3">
        <v>0.6</v>
      </c>
      <c r="J79" s="2">
        <f>VLOOKUP(C79,[1]Оценки!$C$2:$I$349,7,FALSE)</f>
        <v>0</v>
      </c>
      <c r="K79" s="2" t="str">
        <f t="shared" si="1"/>
        <v>УЧИЛСЯ</v>
      </c>
    </row>
    <row r="80" spans="1:11" hidden="1">
      <c r="A80" s="1" t="s">
        <v>224</v>
      </c>
      <c r="B80" s="1" t="s">
        <v>293</v>
      </c>
      <c r="C80" s="1" t="s">
        <v>294</v>
      </c>
      <c r="D80" s="1" t="s">
        <v>12</v>
      </c>
      <c r="E80" s="1"/>
      <c r="F80" s="1" t="s">
        <v>295</v>
      </c>
      <c r="G80" s="1" t="s">
        <v>14</v>
      </c>
      <c r="H80" s="1" t="s">
        <v>14</v>
      </c>
      <c r="I80" s="3">
        <v>0</v>
      </c>
      <c r="J80" s="2">
        <f>VLOOKUP(C80,[1]Оценки!$C$2:$I$349,7,FALSE)</f>
        <v>0</v>
      </c>
      <c r="K80" s="2" t="str">
        <f t="shared" si="1"/>
        <v>НЕТ</v>
      </c>
    </row>
    <row r="81" spans="1:11" hidden="1">
      <c r="A81" s="1" t="s">
        <v>296</v>
      </c>
      <c r="B81" s="1" t="s">
        <v>297</v>
      </c>
      <c r="C81" s="1" t="s">
        <v>298</v>
      </c>
      <c r="D81" s="1"/>
      <c r="E81" s="1"/>
      <c r="F81" s="1" t="s">
        <v>299</v>
      </c>
      <c r="G81" s="1" t="s">
        <v>14</v>
      </c>
      <c r="H81" s="1" t="s">
        <v>14</v>
      </c>
      <c r="I81" s="3">
        <v>0</v>
      </c>
      <c r="J81" s="2">
        <f>VLOOKUP(C81,[1]Оценки!$C$2:$I$349,7,FALSE)</f>
        <v>0</v>
      </c>
      <c r="K81" s="2" t="str">
        <f t="shared" si="1"/>
        <v>НЕТ</v>
      </c>
    </row>
    <row r="82" spans="1:11" hidden="1">
      <c r="A82" s="1" t="s">
        <v>56</v>
      </c>
      <c r="B82" s="1" t="s">
        <v>300</v>
      </c>
      <c r="C82" s="1" t="s">
        <v>301</v>
      </c>
      <c r="D82" s="1" t="s">
        <v>12</v>
      </c>
      <c r="E82" s="1"/>
      <c r="F82" s="1" t="s">
        <v>302</v>
      </c>
      <c r="G82" s="3">
        <v>0.8</v>
      </c>
      <c r="H82" s="1" t="s">
        <v>14</v>
      </c>
      <c r="I82" s="3">
        <v>0.4</v>
      </c>
      <c r="J82" s="2">
        <f>VLOOKUP(C82,[1]Оценки!$C$2:$I$349,7,FALSE)</f>
        <v>0.4</v>
      </c>
      <c r="K82" s="2" t="str">
        <f t="shared" si="1"/>
        <v>НЕТ</v>
      </c>
    </row>
    <row r="83" spans="1:11">
      <c r="A83" s="1" t="s">
        <v>96</v>
      </c>
      <c r="B83" s="1" t="s">
        <v>303</v>
      </c>
      <c r="C83" s="1" t="s">
        <v>304</v>
      </c>
      <c r="D83" s="1" t="s">
        <v>12</v>
      </c>
      <c r="E83" s="1"/>
      <c r="F83" s="1" t="s">
        <v>305</v>
      </c>
      <c r="G83" s="3">
        <v>7</v>
      </c>
      <c r="H83" s="3">
        <v>1.4</v>
      </c>
      <c r="I83" s="3">
        <v>4.2</v>
      </c>
      <c r="J83" s="2">
        <f>VLOOKUP(C83,[1]Оценки!$C$2:$I$349,7,FALSE)</f>
        <v>1.9</v>
      </c>
      <c r="K83" s="2" t="str">
        <f t="shared" si="1"/>
        <v>УЧИЛСЯ</v>
      </c>
    </row>
    <row r="84" spans="1:11" hidden="1">
      <c r="A84" s="1" t="s">
        <v>306</v>
      </c>
      <c r="B84" s="1" t="s">
        <v>307</v>
      </c>
      <c r="C84" s="1" t="s">
        <v>308</v>
      </c>
      <c r="D84" s="1" t="s">
        <v>12</v>
      </c>
      <c r="E84" s="1"/>
      <c r="F84" s="1" t="s">
        <v>309</v>
      </c>
      <c r="G84" s="1" t="s">
        <v>14</v>
      </c>
      <c r="H84" s="1" t="s">
        <v>14</v>
      </c>
      <c r="I84" s="3">
        <v>0</v>
      </c>
      <c r="J84" s="2">
        <f>VLOOKUP(C84,[1]Оценки!$C$2:$I$349,7,FALSE)</f>
        <v>0</v>
      </c>
      <c r="K84" s="2" t="str">
        <f t="shared" si="1"/>
        <v>НЕТ</v>
      </c>
    </row>
    <row r="85" spans="1:11">
      <c r="A85" s="1" t="s">
        <v>152</v>
      </c>
      <c r="B85" s="1" t="s">
        <v>310</v>
      </c>
      <c r="C85" s="1" t="s">
        <v>311</v>
      </c>
      <c r="D85" s="1" t="s">
        <v>12</v>
      </c>
      <c r="E85" s="1"/>
      <c r="F85" s="1" t="s">
        <v>312</v>
      </c>
      <c r="G85" s="3">
        <v>2.9</v>
      </c>
      <c r="H85" s="1" t="s">
        <v>14</v>
      </c>
      <c r="I85" s="3">
        <v>1.4</v>
      </c>
      <c r="J85" s="2">
        <f>VLOOKUP(C85,[1]Оценки!$C$2:$I$349,7,FALSE)</f>
        <v>0.6</v>
      </c>
      <c r="K85" s="2" t="str">
        <f t="shared" si="1"/>
        <v>УЧИЛСЯ</v>
      </c>
    </row>
    <row r="86" spans="1:11" hidden="1">
      <c r="A86" s="1" t="s">
        <v>203</v>
      </c>
      <c r="B86" s="1" t="s">
        <v>313</v>
      </c>
      <c r="C86" s="1" t="s">
        <v>314</v>
      </c>
      <c r="D86" s="1" t="s">
        <v>12</v>
      </c>
      <c r="E86" s="1"/>
      <c r="F86" s="1" t="s">
        <v>315</v>
      </c>
      <c r="G86" s="1" t="s">
        <v>14</v>
      </c>
      <c r="H86" s="1" t="s">
        <v>14</v>
      </c>
      <c r="I86" s="3">
        <v>0</v>
      </c>
      <c r="J86" s="2">
        <f>VLOOKUP(C86,[1]Оценки!$C$2:$I$349,7,FALSE)</f>
        <v>0</v>
      </c>
      <c r="K86" s="2" t="str">
        <f t="shared" si="1"/>
        <v>НЕТ</v>
      </c>
    </row>
    <row r="87" spans="1:11" hidden="1">
      <c r="A87" s="1" t="s">
        <v>100</v>
      </c>
      <c r="B87" s="1" t="s">
        <v>316</v>
      </c>
      <c r="C87" s="1" t="s">
        <v>317</v>
      </c>
      <c r="D87" s="1" t="s">
        <v>12</v>
      </c>
      <c r="E87" s="1"/>
      <c r="F87" s="1" t="s">
        <v>318</v>
      </c>
      <c r="G87" s="1" t="s">
        <v>14</v>
      </c>
      <c r="H87" s="1" t="s">
        <v>14</v>
      </c>
      <c r="I87" s="3">
        <v>0</v>
      </c>
      <c r="J87" s="2">
        <f>VLOOKUP(C87,[1]Оценки!$C$2:$I$349,7,FALSE)</f>
        <v>0</v>
      </c>
      <c r="K87" s="2" t="str">
        <f t="shared" si="1"/>
        <v>НЕТ</v>
      </c>
    </row>
    <row r="88" spans="1:11">
      <c r="A88" s="1" t="s">
        <v>92</v>
      </c>
      <c r="B88" s="1" t="s">
        <v>319</v>
      </c>
      <c r="C88" s="1" t="s">
        <v>320</v>
      </c>
      <c r="D88" s="1" t="s">
        <v>12</v>
      </c>
      <c r="E88" s="1"/>
      <c r="F88" s="1" t="s">
        <v>321</v>
      </c>
      <c r="G88" s="3">
        <v>4</v>
      </c>
      <c r="H88" s="1" t="s">
        <v>14</v>
      </c>
      <c r="I88" s="3">
        <v>2</v>
      </c>
      <c r="J88" s="2">
        <f>VLOOKUP(C88,[1]Оценки!$C$2:$I$349,7,FALSE)</f>
        <v>1.2</v>
      </c>
      <c r="K88" s="2" t="str">
        <f t="shared" si="1"/>
        <v>УЧИЛСЯ</v>
      </c>
    </row>
    <row r="89" spans="1:11">
      <c r="A89" s="1" t="s">
        <v>322</v>
      </c>
      <c r="B89" s="1" t="s">
        <v>323</v>
      </c>
      <c r="C89" s="1" t="s">
        <v>324</v>
      </c>
      <c r="D89" s="1" t="s">
        <v>12</v>
      </c>
      <c r="E89" s="1"/>
      <c r="F89" s="1" t="s">
        <v>325</v>
      </c>
      <c r="G89" s="3">
        <v>5.0999999999999996</v>
      </c>
      <c r="H89" s="1" t="s">
        <v>14</v>
      </c>
      <c r="I89" s="3">
        <v>2.6</v>
      </c>
      <c r="J89" s="2">
        <f>VLOOKUP(C89,[1]Оценки!$C$2:$I$349,7,FALSE)</f>
        <v>0.9</v>
      </c>
      <c r="K89" s="2" t="str">
        <f t="shared" si="1"/>
        <v>УЧИЛСЯ</v>
      </c>
    </row>
    <row r="90" spans="1:11">
      <c r="A90" s="1" t="s">
        <v>27</v>
      </c>
      <c r="B90" s="1" t="s">
        <v>326</v>
      </c>
      <c r="C90" s="1" t="s">
        <v>327</v>
      </c>
      <c r="D90" s="1" t="s">
        <v>12</v>
      </c>
      <c r="E90" s="1"/>
      <c r="F90" s="1" t="s">
        <v>328</v>
      </c>
      <c r="G90" s="3">
        <v>6.4</v>
      </c>
      <c r="H90" s="1" t="s">
        <v>14</v>
      </c>
      <c r="I90" s="3">
        <v>3.2</v>
      </c>
      <c r="J90" s="2">
        <f>VLOOKUP(C90,[1]Оценки!$C$2:$I$349,7,FALSE)</f>
        <v>1.9</v>
      </c>
      <c r="K90" s="2" t="str">
        <f t="shared" si="1"/>
        <v>УЧИЛСЯ</v>
      </c>
    </row>
    <row r="91" spans="1:11">
      <c r="A91" s="1" t="s">
        <v>56</v>
      </c>
      <c r="B91" s="1" t="s">
        <v>329</v>
      </c>
      <c r="C91" s="1" t="s">
        <v>330</v>
      </c>
      <c r="D91" s="1" t="s">
        <v>12</v>
      </c>
      <c r="E91" s="1"/>
      <c r="F91" s="1" t="s">
        <v>331</v>
      </c>
      <c r="G91" s="3">
        <v>8.1999999999999993</v>
      </c>
      <c r="H91" s="1" t="s">
        <v>14</v>
      </c>
      <c r="I91" s="3">
        <v>4.0999999999999996</v>
      </c>
      <c r="J91" s="2">
        <f>VLOOKUP(C91,[1]Оценки!$C$2:$I$349,7,FALSE)</f>
        <v>2.5</v>
      </c>
      <c r="K91" s="2" t="str">
        <f t="shared" si="1"/>
        <v>УЧИЛСЯ</v>
      </c>
    </row>
    <row r="92" spans="1:11" hidden="1">
      <c r="A92" s="1" t="s">
        <v>216</v>
      </c>
      <c r="B92" s="1" t="s">
        <v>332</v>
      </c>
      <c r="C92" s="1" t="s">
        <v>333</v>
      </c>
      <c r="D92" s="1"/>
      <c r="E92" s="1"/>
      <c r="F92" s="1" t="s">
        <v>334</v>
      </c>
      <c r="G92" s="1" t="s">
        <v>14</v>
      </c>
      <c r="H92" s="1" t="s">
        <v>14</v>
      </c>
      <c r="I92" s="3">
        <v>0</v>
      </c>
      <c r="J92" s="2">
        <f>VLOOKUP(C92,[1]Оценки!$C$2:$I$349,7,FALSE)</f>
        <v>0</v>
      </c>
      <c r="K92" s="2" t="str">
        <f t="shared" si="1"/>
        <v>НЕТ</v>
      </c>
    </row>
    <row r="93" spans="1:11">
      <c r="A93" s="4" t="s">
        <v>76</v>
      </c>
      <c r="B93" s="4" t="s">
        <v>335</v>
      </c>
      <c r="C93" s="4" t="s">
        <v>336</v>
      </c>
      <c r="D93" s="4" t="s">
        <v>12</v>
      </c>
      <c r="E93" s="4"/>
      <c r="F93" s="4" t="s">
        <v>337</v>
      </c>
      <c r="G93" s="5">
        <v>9.5</v>
      </c>
      <c r="H93" s="5">
        <v>9.9</v>
      </c>
      <c r="I93" s="5">
        <v>9.6999999999999993</v>
      </c>
      <c r="J93" s="6">
        <f>VLOOKUP(C93,[1]Оценки!$C$2:$I$349,7,FALSE)</f>
        <v>4.7</v>
      </c>
      <c r="K93" s="6" t="s">
        <v>665</v>
      </c>
    </row>
    <row r="94" spans="1:11" hidden="1">
      <c r="A94" s="1" t="s">
        <v>338</v>
      </c>
      <c r="B94" s="1" t="s">
        <v>339</v>
      </c>
      <c r="C94" s="1" t="s">
        <v>340</v>
      </c>
      <c r="D94" s="1" t="s">
        <v>12</v>
      </c>
      <c r="E94" s="1"/>
      <c r="F94" s="1" t="s">
        <v>341</v>
      </c>
      <c r="G94" s="3">
        <v>1.2</v>
      </c>
      <c r="H94" s="1" t="s">
        <v>14</v>
      </c>
      <c r="I94" s="3">
        <v>0.6</v>
      </c>
      <c r="J94" s="2">
        <f>VLOOKUP(C94,[1]Оценки!$C$2:$I$349,7,FALSE)</f>
        <v>0.6</v>
      </c>
      <c r="K94" s="2" t="str">
        <f t="shared" si="1"/>
        <v>НЕТ</v>
      </c>
    </row>
    <row r="95" spans="1:11" hidden="1">
      <c r="A95" s="1" t="s">
        <v>43</v>
      </c>
      <c r="B95" s="1" t="s">
        <v>342</v>
      </c>
      <c r="C95" s="1" t="s">
        <v>343</v>
      </c>
      <c r="D95" s="1"/>
      <c r="E95" s="1"/>
      <c r="F95" s="1" t="s">
        <v>344</v>
      </c>
      <c r="G95" s="1" t="s">
        <v>14</v>
      </c>
      <c r="H95" s="1" t="s">
        <v>14</v>
      </c>
      <c r="I95" s="3">
        <v>0</v>
      </c>
      <c r="J95" s="2">
        <f>VLOOKUP(C95,[1]Оценки!$C$2:$I$349,7,FALSE)</f>
        <v>0</v>
      </c>
      <c r="K95" s="2" t="str">
        <f t="shared" si="1"/>
        <v>НЕТ</v>
      </c>
    </row>
    <row r="96" spans="1:11" hidden="1">
      <c r="A96" s="1" t="s">
        <v>31</v>
      </c>
      <c r="B96" s="1" t="s">
        <v>345</v>
      </c>
      <c r="C96" s="1" t="s">
        <v>346</v>
      </c>
      <c r="D96" s="1" t="s">
        <v>12</v>
      </c>
      <c r="E96" s="1"/>
      <c r="F96" s="1" t="s">
        <v>347</v>
      </c>
      <c r="G96" s="1" t="s">
        <v>14</v>
      </c>
      <c r="H96" s="1" t="s">
        <v>14</v>
      </c>
      <c r="I96" s="3">
        <v>0</v>
      </c>
      <c r="J96" s="2">
        <f>VLOOKUP(C96,[1]Оценки!$C$2:$I$349,7,FALSE)</f>
        <v>0</v>
      </c>
      <c r="K96" s="2" t="str">
        <f t="shared" si="1"/>
        <v>НЕТ</v>
      </c>
    </row>
    <row r="97" spans="1:11" hidden="1">
      <c r="A97" s="1" t="s">
        <v>348</v>
      </c>
      <c r="B97" s="1" t="s">
        <v>349</v>
      </c>
      <c r="C97" s="1" t="s">
        <v>350</v>
      </c>
      <c r="D97" s="1" t="s">
        <v>12</v>
      </c>
      <c r="E97" s="1"/>
      <c r="F97" s="1" t="s">
        <v>351</v>
      </c>
      <c r="G97" s="3">
        <v>1.2</v>
      </c>
      <c r="H97" s="3">
        <v>2.9</v>
      </c>
      <c r="I97" s="3">
        <v>2.1</v>
      </c>
      <c r="J97" s="2">
        <f>VLOOKUP(C97,[1]Оценки!$C$2:$I$349,7,FALSE)</f>
        <v>2.1</v>
      </c>
      <c r="K97" s="2" t="str">
        <f t="shared" si="1"/>
        <v>НЕТ</v>
      </c>
    </row>
    <row r="98" spans="1:11" hidden="1">
      <c r="A98" s="1" t="s">
        <v>203</v>
      </c>
      <c r="B98" s="1" t="s">
        <v>352</v>
      </c>
      <c r="C98" s="1" t="s">
        <v>353</v>
      </c>
      <c r="D98" s="1" t="s">
        <v>12</v>
      </c>
      <c r="E98" s="1"/>
      <c r="F98" s="1" t="s">
        <v>354</v>
      </c>
      <c r="G98" s="3">
        <v>1.2</v>
      </c>
      <c r="H98" s="1" t="s">
        <v>14</v>
      </c>
      <c r="I98" s="3">
        <v>0.6</v>
      </c>
      <c r="J98" s="2">
        <f>VLOOKUP(C98,[1]Оценки!$C$2:$I$349,7,FALSE)</f>
        <v>0.6</v>
      </c>
      <c r="K98" s="2" t="str">
        <f t="shared" si="1"/>
        <v>НЕТ</v>
      </c>
    </row>
    <row r="99" spans="1:11" hidden="1">
      <c r="A99" s="1" t="s">
        <v>355</v>
      </c>
      <c r="B99" s="1" t="s">
        <v>356</v>
      </c>
      <c r="C99" s="1" t="s">
        <v>357</v>
      </c>
      <c r="D99" s="1" t="s">
        <v>12</v>
      </c>
      <c r="E99" s="1"/>
      <c r="F99" s="1" t="s">
        <v>358</v>
      </c>
      <c r="G99" s="1" t="s">
        <v>14</v>
      </c>
      <c r="H99" s="1" t="s">
        <v>14</v>
      </c>
      <c r="I99" s="3">
        <v>0</v>
      </c>
      <c r="J99" s="2">
        <f>VLOOKUP(C99,[1]Оценки!$C$2:$I$349,7,FALSE)</f>
        <v>0</v>
      </c>
      <c r="K99" s="2" t="str">
        <f t="shared" si="1"/>
        <v>НЕТ</v>
      </c>
    </row>
    <row r="100" spans="1:11">
      <c r="A100" s="1" t="s">
        <v>359</v>
      </c>
      <c r="B100" s="1" t="s">
        <v>360</v>
      </c>
      <c r="C100" s="1" t="s">
        <v>361</v>
      </c>
      <c r="D100" s="1" t="s">
        <v>12</v>
      </c>
      <c r="E100" s="1"/>
      <c r="F100" s="1" t="s">
        <v>362</v>
      </c>
      <c r="G100" s="3">
        <v>6.3</v>
      </c>
      <c r="H100" s="1" t="s">
        <v>14</v>
      </c>
      <c r="I100" s="3">
        <v>3.2</v>
      </c>
      <c r="J100" s="2">
        <f>VLOOKUP(C100,[1]Оценки!$C$2:$I$349,7,FALSE)</f>
        <v>2.7</v>
      </c>
      <c r="K100" s="2" t="str">
        <f t="shared" si="1"/>
        <v>УЧИЛСЯ</v>
      </c>
    </row>
    <row r="101" spans="1:11" hidden="1">
      <c r="A101" s="1" t="s">
        <v>363</v>
      </c>
      <c r="B101" s="1" t="s">
        <v>364</v>
      </c>
      <c r="C101" s="1" t="s">
        <v>365</v>
      </c>
      <c r="D101" s="1" t="s">
        <v>12</v>
      </c>
      <c r="E101" s="1"/>
      <c r="F101" s="1" t="s">
        <v>366</v>
      </c>
      <c r="G101" s="1" t="s">
        <v>14</v>
      </c>
      <c r="H101" s="1" t="s">
        <v>14</v>
      </c>
      <c r="I101" s="3">
        <v>0</v>
      </c>
      <c r="J101" s="2">
        <f>VLOOKUP(C101,[1]Оценки!$C$2:$I$349,7,FALSE)</f>
        <v>0</v>
      </c>
      <c r="K101" s="2" t="str">
        <f t="shared" si="1"/>
        <v>НЕТ</v>
      </c>
    </row>
    <row r="102" spans="1:11" hidden="1">
      <c r="A102" s="1" t="s">
        <v>367</v>
      </c>
      <c r="B102" s="1" t="s">
        <v>368</v>
      </c>
      <c r="C102" s="1" t="s">
        <v>369</v>
      </c>
      <c r="D102" s="1"/>
      <c r="E102" s="1"/>
      <c r="F102" s="1" t="s">
        <v>370</v>
      </c>
      <c r="G102" s="1" t="s">
        <v>14</v>
      </c>
      <c r="H102" s="1" t="s">
        <v>14</v>
      </c>
      <c r="I102" s="3">
        <v>0</v>
      </c>
      <c r="J102" s="2">
        <f>VLOOKUP(C102,[1]Оценки!$C$2:$I$349,7,FALSE)</f>
        <v>0</v>
      </c>
      <c r="K102" s="2" t="str">
        <f t="shared" si="1"/>
        <v>НЕТ</v>
      </c>
    </row>
    <row r="103" spans="1:11" hidden="1">
      <c r="A103" s="1" t="s">
        <v>371</v>
      </c>
      <c r="B103" s="1" t="s">
        <v>224</v>
      </c>
      <c r="C103" s="1" t="s">
        <v>372</v>
      </c>
      <c r="D103" s="1" t="s">
        <v>12</v>
      </c>
      <c r="E103" s="1"/>
      <c r="F103" s="1" t="s">
        <v>373</v>
      </c>
      <c r="G103" s="3">
        <v>1.1000000000000001</v>
      </c>
      <c r="H103" s="1" t="s">
        <v>14</v>
      </c>
      <c r="I103" s="3">
        <v>0.5</v>
      </c>
      <c r="J103" s="2">
        <f>VLOOKUP(C103,[1]Оценки!$C$2:$I$349,7,FALSE)</f>
        <v>0.5</v>
      </c>
      <c r="K103" s="2" t="str">
        <f t="shared" si="1"/>
        <v>НЕТ</v>
      </c>
    </row>
    <row r="104" spans="1:11">
      <c r="A104" s="1" t="s">
        <v>374</v>
      </c>
      <c r="B104" s="1" t="s">
        <v>375</v>
      </c>
      <c r="C104" s="1" t="s">
        <v>376</v>
      </c>
      <c r="D104" s="1" t="s">
        <v>12</v>
      </c>
      <c r="E104" s="1"/>
      <c r="F104" s="1" t="s">
        <v>377</v>
      </c>
      <c r="G104" s="3">
        <v>0.3</v>
      </c>
      <c r="H104" s="1" t="s">
        <v>14</v>
      </c>
      <c r="I104" s="3">
        <v>0.1</v>
      </c>
      <c r="J104" s="2">
        <f>VLOOKUP(C104,[1]Оценки!$C$2:$I$349,7,FALSE)</f>
        <v>0</v>
      </c>
      <c r="K104" s="2" t="str">
        <f t="shared" si="1"/>
        <v>УЧИЛСЯ</v>
      </c>
    </row>
    <row r="105" spans="1:11" hidden="1">
      <c r="A105" s="1" t="s">
        <v>378</v>
      </c>
      <c r="B105" s="1" t="s">
        <v>379</v>
      </c>
      <c r="C105" s="1" t="s">
        <v>380</v>
      </c>
      <c r="D105" s="1" t="s">
        <v>12</v>
      </c>
      <c r="E105" s="1"/>
      <c r="F105" s="1" t="s">
        <v>381</v>
      </c>
      <c r="G105" s="3">
        <v>0.2</v>
      </c>
      <c r="H105" s="1" t="s">
        <v>14</v>
      </c>
      <c r="I105" s="3">
        <v>0.1</v>
      </c>
      <c r="J105" s="2">
        <f>VLOOKUP(C105,[1]Оценки!$C$2:$I$349,7,FALSE)</f>
        <v>0.1</v>
      </c>
      <c r="K105" s="2" t="str">
        <f t="shared" si="1"/>
        <v>НЕТ</v>
      </c>
    </row>
    <row r="106" spans="1:11" hidden="1">
      <c r="A106" s="1" t="s">
        <v>220</v>
      </c>
      <c r="B106" s="1" t="s">
        <v>382</v>
      </c>
      <c r="C106" s="1" t="s">
        <v>383</v>
      </c>
      <c r="D106" s="1"/>
      <c r="E106" s="1"/>
      <c r="F106" s="1" t="s">
        <v>384</v>
      </c>
      <c r="G106" s="1" t="s">
        <v>14</v>
      </c>
      <c r="H106" s="1" t="s">
        <v>14</v>
      </c>
      <c r="I106" s="3">
        <v>0</v>
      </c>
      <c r="J106" s="2" t="e">
        <f>VLOOKUP(C106,[1]Оценки!$C$2:$I$349,7,FALSE)</f>
        <v>#N/A</v>
      </c>
      <c r="K106" s="2" t="e">
        <f t="shared" si="1"/>
        <v>#N/A</v>
      </c>
    </row>
    <row r="107" spans="1:11" hidden="1">
      <c r="A107" s="1" t="s">
        <v>248</v>
      </c>
      <c r="B107" s="1" t="s">
        <v>385</v>
      </c>
      <c r="C107" s="1" t="s">
        <v>386</v>
      </c>
      <c r="D107" s="1" t="s">
        <v>12</v>
      </c>
      <c r="E107" s="1"/>
      <c r="F107" s="1" t="s">
        <v>387</v>
      </c>
      <c r="G107" s="1" t="s">
        <v>14</v>
      </c>
      <c r="H107" s="1" t="s">
        <v>14</v>
      </c>
      <c r="I107" s="3">
        <v>0</v>
      </c>
      <c r="J107" s="2">
        <f>VLOOKUP(C107,[1]Оценки!$C$2:$I$349,7,FALSE)</f>
        <v>0</v>
      </c>
      <c r="K107" s="2" t="str">
        <f t="shared" si="1"/>
        <v>НЕТ</v>
      </c>
    </row>
    <row r="108" spans="1:11" hidden="1">
      <c r="A108" s="1" t="s">
        <v>388</v>
      </c>
      <c r="B108" s="1" t="s">
        <v>389</v>
      </c>
      <c r="C108" s="1" t="s">
        <v>390</v>
      </c>
      <c r="D108" s="1" t="s">
        <v>12</v>
      </c>
      <c r="E108" s="1"/>
      <c r="F108" s="1" t="s">
        <v>391</v>
      </c>
      <c r="G108" s="1" t="s">
        <v>14</v>
      </c>
      <c r="H108" s="1" t="s">
        <v>14</v>
      </c>
      <c r="I108" s="3">
        <v>0</v>
      </c>
      <c r="J108" s="2">
        <f>VLOOKUP(C108,[1]Оценки!$C$2:$I$349,7,FALSE)</f>
        <v>0</v>
      </c>
      <c r="K108" s="2" t="str">
        <f t="shared" si="1"/>
        <v>НЕТ</v>
      </c>
    </row>
    <row r="109" spans="1:11">
      <c r="A109" s="1" t="s">
        <v>84</v>
      </c>
      <c r="B109" s="1" t="s">
        <v>392</v>
      </c>
      <c r="C109" s="1" t="s">
        <v>393</v>
      </c>
      <c r="D109" s="1" t="s">
        <v>12</v>
      </c>
      <c r="E109" s="1"/>
      <c r="F109" s="1" t="s">
        <v>394</v>
      </c>
      <c r="G109" s="3">
        <v>3.8</v>
      </c>
      <c r="H109" s="1" t="s">
        <v>14</v>
      </c>
      <c r="I109" s="3">
        <v>1.9</v>
      </c>
      <c r="J109" s="2">
        <f>VLOOKUP(C109,[1]Оценки!$C$2:$I$349,7,FALSE)</f>
        <v>1.6</v>
      </c>
      <c r="K109" s="2" t="str">
        <f t="shared" si="1"/>
        <v>УЧИЛСЯ</v>
      </c>
    </row>
    <row r="110" spans="1:11" hidden="1">
      <c r="A110" s="1" t="s">
        <v>395</v>
      </c>
      <c r="B110" s="1" t="s">
        <v>396</v>
      </c>
      <c r="C110" s="1" t="s">
        <v>397</v>
      </c>
      <c r="D110" s="1" t="s">
        <v>12</v>
      </c>
      <c r="E110" s="1"/>
      <c r="F110" s="1" t="s">
        <v>397</v>
      </c>
      <c r="G110" s="1" t="s">
        <v>14</v>
      </c>
      <c r="H110" s="1" t="s">
        <v>14</v>
      </c>
      <c r="I110" s="3">
        <v>0</v>
      </c>
      <c r="J110" s="2">
        <f>VLOOKUP(C110,[1]Оценки!$C$2:$I$349,7,FALSE)</f>
        <v>0</v>
      </c>
      <c r="K110" s="2" t="str">
        <f t="shared" si="1"/>
        <v>НЕТ</v>
      </c>
    </row>
    <row r="111" spans="1:11" hidden="1">
      <c r="A111" s="1" t="s">
        <v>363</v>
      </c>
      <c r="B111" s="1" t="s">
        <v>398</v>
      </c>
      <c r="C111" s="1" t="s">
        <v>399</v>
      </c>
      <c r="D111" s="1" t="s">
        <v>12</v>
      </c>
      <c r="E111" s="1"/>
      <c r="F111" s="1" t="s">
        <v>400</v>
      </c>
      <c r="G111" s="1" t="s">
        <v>14</v>
      </c>
      <c r="H111" s="1" t="s">
        <v>14</v>
      </c>
      <c r="I111" s="3">
        <v>0</v>
      </c>
      <c r="J111" s="2">
        <f>VLOOKUP(C111,[1]Оценки!$C$2:$I$349,7,FALSE)</f>
        <v>0</v>
      </c>
      <c r="K111" s="2" t="str">
        <f t="shared" si="1"/>
        <v>НЕТ</v>
      </c>
    </row>
    <row r="112" spans="1:11" hidden="1">
      <c r="A112" s="1" t="s">
        <v>88</v>
      </c>
      <c r="B112" s="1" t="s">
        <v>401</v>
      </c>
      <c r="C112" s="1" t="s">
        <v>402</v>
      </c>
      <c r="D112" s="1" t="s">
        <v>12</v>
      </c>
      <c r="E112" s="1"/>
      <c r="F112" s="1" t="s">
        <v>403</v>
      </c>
      <c r="G112" s="1" t="s">
        <v>14</v>
      </c>
      <c r="H112" s="1" t="s">
        <v>14</v>
      </c>
      <c r="I112" s="3">
        <v>0</v>
      </c>
      <c r="J112" s="2">
        <f>VLOOKUP(C112,[1]Оценки!$C$2:$I$349,7,FALSE)</f>
        <v>0</v>
      </c>
      <c r="K112" s="2" t="str">
        <f t="shared" si="1"/>
        <v>НЕТ</v>
      </c>
    </row>
    <row r="113" spans="1:11" hidden="1">
      <c r="A113" s="1" t="s">
        <v>404</v>
      </c>
      <c r="B113" s="1" t="s">
        <v>405</v>
      </c>
      <c r="C113" s="1" t="s">
        <v>406</v>
      </c>
      <c r="D113" s="1" t="s">
        <v>12</v>
      </c>
      <c r="E113" s="1"/>
      <c r="F113" s="1" t="s">
        <v>407</v>
      </c>
      <c r="G113" s="1" t="s">
        <v>14</v>
      </c>
      <c r="H113" s="1" t="s">
        <v>14</v>
      </c>
      <c r="I113" s="3">
        <v>0</v>
      </c>
      <c r="J113" s="2">
        <f>VLOOKUP(C113,[1]Оценки!$C$2:$I$349,7,FALSE)</f>
        <v>0</v>
      </c>
      <c r="K113" s="2" t="str">
        <f t="shared" si="1"/>
        <v>НЕТ</v>
      </c>
    </row>
    <row r="114" spans="1:11">
      <c r="A114" s="1" t="s">
        <v>173</v>
      </c>
      <c r="B114" s="1" t="s">
        <v>408</v>
      </c>
      <c r="C114" s="1" t="s">
        <v>409</v>
      </c>
      <c r="D114" s="1" t="s">
        <v>12</v>
      </c>
      <c r="E114" s="1"/>
      <c r="F114" s="1" t="s">
        <v>410</v>
      </c>
      <c r="G114" s="3">
        <v>3.4</v>
      </c>
      <c r="H114" s="1" t="s">
        <v>14</v>
      </c>
      <c r="I114" s="3">
        <v>1.7</v>
      </c>
      <c r="J114" s="2">
        <f>VLOOKUP(C114,[1]Оценки!$C$2:$I$349,7,FALSE)</f>
        <v>0.1</v>
      </c>
      <c r="K114" s="2" t="str">
        <f t="shared" si="1"/>
        <v>УЧИЛСЯ</v>
      </c>
    </row>
    <row r="115" spans="1:11" hidden="1">
      <c r="A115" s="1" t="s">
        <v>43</v>
      </c>
      <c r="B115" s="1" t="s">
        <v>411</v>
      </c>
      <c r="C115" s="1" t="s">
        <v>412</v>
      </c>
      <c r="D115" s="1" t="s">
        <v>12</v>
      </c>
      <c r="E115" s="1"/>
      <c r="F115" s="1" t="s">
        <v>413</v>
      </c>
      <c r="G115" s="3">
        <v>1.4</v>
      </c>
      <c r="H115" s="1" t="s">
        <v>14</v>
      </c>
      <c r="I115" s="3">
        <v>0.7</v>
      </c>
      <c r="J115" s="2">
        <f>VLOOKUP(C115,[1]Оценки!$C$2:$I$349,7,FALSE)</f>
        <v>0.7</v>
      </c>
      <c r="K115" s="2" t="str">
        <f t="shared" si="1"/>
        <v>НЕТ</v>
      </c>
    </row>
    <row r="116" spans="1:11" hidden="1">
      <c r="A116" s="1" t="s">
        <v>414</v>
      </c>
      <c r="B116" s="1" t="s">
        <v>415</v>
      </c>
      <c r="C116" s="1" t="s">
        <v>416</v>
      </c>
      <c r="D116" s="1" t="s">
        <v>12</v>
      </c>
      <c r="E116" s="1"/>
      <c r="F116" s="1" t="s">
        <v>417</v>
      </c>
      <c r="G116" s="1" t="s">
        <v>14</v>
      </c>
      <c r="H116" s="1" t="s">
        <v>14</v>
      </c>
      <c r="I116" s="3">
        <v>0</v>
      </c>
      <c r="J116" s="2">
        <f>VLOOKUP(C116,[1]Оценки!$C$2:$I$349,7,FALSE)</f>
        <v>0</v>
      </c>
      <c r="K116" s="2" t="str">
        <f t="shared" si="1"/>
        <v>НЕТ</v>
      </c>
    </row>
    <row r="117" spans="1:11">
      <c r="A117" s="1" t="s">
        <v>123</v>
      </c>
      <c r="B117" s="1" t="s">
        <v>418</v>
      </c>
      <c r="C117" s="1" t="s">
        <v>419</v>
      </c>
      <c r="D117" s="1"/>
      <c r="E117" s="1"/>
      <c r="F117" s="1" t="s">
        <v>420</v>
      </c>
      <c r="G117" s="3">
        <v>0.8</v>
      </c>
      <c r="H117" s="1" t="s">
        <v>14</v>
      </c>
      <c r="I117" s="3">
        <v>0.4</v>
      </c>
      <c r="J117" s="2">
        <f>VLOOKUP(C117,[1]Оценки!$C$2:$I$349,7,FALSE)</f>
        <v>0.3</v>
      </c>
      <c r="K117" s="2" t="str">
        <f t="shared" si="1"/>
        <v>УЧИЛСЯ</v>
      </c>
    </row>
    <row r="118" spans="1:11" hidden="1">
      <c r="A118" s="1" t="s">
        <v>388</v>
      </c>
      <c r="B118" s="1" t="s">
        <v>421</v>
      </c>
      <c r="C118" s="1" t="s">
        <v>422</v>
      </c>
      <c r="D118" s="1" t="s">
        <v>12</v>
      </c>
      <c r="E118" s="1"/>
      <c r="F118" s="1" t="s">
        <v>423</v>
      </c>
      <c r="G118" s="1" t="s">
        <v>14</v>
      </c>
      <c r="H118" s="1" t="s">
        <v>14</v>
      </c>
      <c r="I118" s="3">
        <v>0</v>
      </c>
      <c r="J118" s="2">
        <f>VLOOKUP(C118,[1]Оценки!$C$2:$I$349,7,FALSE)</f>
        <v>0</v>
      </c>
      <c r="K118" s="2" t="str">
        <f t="shared" si="1"/>
        <v>НЕТ</v>
      </c>
    </row>
    <row r="119" spans="1:11" hidden="1">
      <c r="A119" s="1" t="s">
        <v>152</v>
      </c>
      <c r="B119" s="1" t="s">
        <v>424</v>
      </c>
      <c r="C119" s="1" t="s">
        <v>425</v>
      </c>
      <c r="D119" s="1" t="s">
        <v>12</v>
      </c>
      <c r="E119" s="1"/>
      <c r="F119" s="1" t="s">
        <v>426</v>
      </c>
      <c r="G119" s="3">
        <v>2.4</v>
      </c>
      <c r="H119" s="3">
        <v>9.1</v>
      </c>
      <c r="I119" s="3">
        <v>5.7</v>
      </c>
      <c r="J119" s="2">
        <f>VLOOKUP(C119,[1]Оценки!$C$2:$I$349,7,FALSE)</f>
        <v>5.7</v>
      </c>
      <c r="K119" s="2" t="str">
        <f t="shared" si="1"/>
        <v>НЕТ</v>
      </c>
    </row>
    <row r="120" spans="1:11" hidden="1">
      <c r="A120" s="1" t="s">
        <v>427</v>
      </c>
      <c r="B120" s="1" t="s">
        <v>428</v>
      </c>
      <c r="C120" s="1" t="s">
        <v>429</v>
      </c>
      <c r="D120" s="1" t="s">
        <v>12</v>
      </c>
      <c r="E120" s="1"/>
      <c r="F120" s="1" t="s">
        <v>430</v>
      </c>
      <c r="G120" s="1" t="s">
        <v>14</v>
      </c>
      <c r="H120" s="1" t="s">
        <v>14</v>
      </c>
      <c r="I120" s="3">
        <v>0</v>
      </c>
      <c r="J120" s="2">
        <f>VLOOKUP(C120,[1]Оценки!$C$2:$I$349,7,FALSE)</f>
        <v>0</v>
      </c>
      <c r="K120" s="2" t="str">
        <f t="shared" si="1"/>
        <v>НЕТ</v>
      </c>
    </row>
    <row r="121" spans="1:11" hidden="1">
      <c r="A121" s="1" t="s">
        <v>92</v>
      </c>
      <c r="B121" s="1" t="s">
        <v>431</v>
      </c>
      <c r="C121" s="1" t="s">
        <v>432</v>
      </c>
      <c r="D121" s="1" t="s">
        <v>12</v>
      </c>
      <c r="E121" s="1"/>
      <c r="F121" s="1" t="s">
        <v>433</v>
      </c>
      <c r="G121" s="3">
        <v>0.9</v>
      </c>
      <c r="H121" s="1" t="s">
        <v>14</v>
      </c>
      <c r="I121" s="3">
        <v>0.4</v>
      </c>
      <c r="J121" s="2">
        <f>VLOOKUP(C121,[1]Оценки!$C$2:$I$349,7,FALSE)</f>
        <v>0.4</v>
      </c>
      <c r="K121" s="2" t="str">
        <f t="shared" si="1"/>
        <v>НЕТ</v>
      </c>
    </row>
    <row r="122" spans="1:11" hidden="1">
      <c r="A122" s="1" t="s">
        <v>123</v>
      </c>
      <c r="B122" s="1" t="s">
        <v>434</v>
      </c>
      <c r="C122" s="1" t="s">
        <v>435</v>
      </c>
      <c r="D122" s="1" t="s">
        <v>12</v>
      </c>
      <c r="E122" s="1"/>
      <c r="F122" s="1" t="s">
        <v>436</v>
      </c>
      <c r="G122" s="3">
        <v>2.1</v>
      </c>
      <c r="H122" s="1" t="s">
        <v>14</v>
      </c>
      <c r="I122" s="3">
        <v>1.1000000000000001</v>
      </c>
      <c r="J122" s="2">
        <f>VLOOKUP(C122,[1]Оценки!$C$2:$I$349,7,FALSE)</f>
        <v>1.1000000000000001</v>
      </c>
      <c r="K122" s="2" t="str">
        <f t="shared" si="1"/>
        <v>НЕТ</v>
      </c>
    </row>
    <row r="123" spans="1:11" hidden="1">
      <c r="A123" s="1" t="s">
        <v>437</v>
      </c>
      <c r="B123" s="1" t="s">
        <v>434</v>
      </c>
      <c r="C123" s="1" t="s">
        <v>438</v>
      </c>
      <c r="D123" s="1" t="s">
        <v>12</v>
      </c>
      <c r="E123" s="1"/>
      <c r="F123" s="1" t="s">
        <v>439</v>
      </c>
      <c r="G123" s="3">
        <v>1.1000000000000001</v>
      </c>
      <c r="H123" s="1" t="s">
        <v>14</v>
      </c>
      <c r="I123" s="3">
        <v>0.6</v>
      </c>
      <c r="J123" s="2">
        <f>VLOOKUP(C123,[1]Оценки!$C$2:$I$349,7,FALSE)</f>
        <v>0.6</v>
      </c>
      <c r="K123" s="2" t="str">
        <f t="shared" si="1"/>
        <v>НЕТ</v>
      </c>
    </row>
    <row r="124" spans="1:11" hidden="1">
      <c r="A124" s="1" t="s">
        <v>56</v>
      </c>
      <c r="B124" s="1" t="s">
        <v>440</v>
      </c>
      <c r="C124" s="1" t="s">
        <v>441</v>
      </c>
      <c r="D124" s="1"/>
      <c r="E124" s="1"/>
      <c r="F124" s="1" t="s">
        <v>442</v>
      </c>
      <c r="G124" s="1" t="s">
        <v>14</v>
      </c>
      <c r="H124" s="1" t="s">
        <v>14</v>
      </c>
      <c r="I124" s="3">
        <v>0</v>
      </c>
      <c r="J124" s="2">
        <f>VLOOKUP(C124,[1]Оценки!$C$2:$I$349,7,FALSE)</f>
        <v>0</v>
      </c>
      <c r="K124" s="2" t="str">
        <f t="shared" si="1"/>
        <v>НЕТ</v>
      </c>
    </row>
    <row r="125" spans="1:11" hidden="1">
      <c r="A125" s="1" t="s">
        <v>56</v>
      </c>
      <c r="B125" s="1" t="s">
        <v>443</v>
      </c>
      <c r="C125" s="1" t="s">
        <v>444</v>
      </c>
      <c r="D125" s="1"/>
      <c r="E125" s="1"/>
      <c r="F125" s="1" t="s">
        <v>445</v>
      </c>
      <c r="G125" s="1" t="s">
        <v>14</v>
      </c>
      <c r="H125" s="1" t="s">
        <v>14</v>
      </c>
      <c r="I125" s="3">
        <v>0</v>
      </c>
      <c r="J125" s="2" t="e">
        <f>VLOOKUP(C125,[1]Оценки!$C$2:$I$349,7,FALSE)</f>
        <v>#N/A</v>
      </c>
      <c r="K125" s="2" t="e">
        <f t="shared" si="1"/>
        <v>#N/A</v>
      </c>
    </row>
    <row r="126" spans="1:11" hidden="1">
      <c r="A126" s="1" t="s">
        <v>220</v>
      </c>
      <c r="B126" s="1" t="s">
        <v>446</v>
      </c>
      <c r="C126" s="1" t="s">
        <v>447</v>
      </c>
      <c r="D126" s="1"/>
      <c r="E126" s="1"/>
      <c r="F126" s="1" t="s">
        <v>448</v>
      </c>
      <c r="G126" s="1" t="s">
        <v>14</v>
      </c>
      <c r="H126" s="1" t="s">
        <v>14</v>
      </c>
      <c r="I126" s="3">
        <v>0</v>
      </c>
      <c r="J126" s="2">
        <f>VLOOKUP(C126,[1]Оценки!$C$2:$I$349,7,FALSE)</f>
        <v>0</v>
      </c>
      <c r="K126" s="2" t="str">
        <f t="shared" si="1"/>
        <v>НЕТ</v>
      </c>
    </row>
    <row r="127" spans="1:11" hidden="1">
      <c r="A127" s="1" t="s">
        <v>216</v>
      </c>
      <c r="B127" s="1" t="s">
        <v>449</v>
      </c>
      <c r="C127" s="1" t="s">
        <v>450</v>
      </c>
      <c r="D127" s="1"/>
      <c r="E127" s="1"/>
      <c r="F127" s="1" t="s">
        <v>451</v>
      </c>
      <c r="G127" s="1" t="s">
        <v>14</v>
      </c>
      <c r="H127" s="1" t="s">
        <v>14</v>
      </c>
      <c r="I127" s="3">
        <v>0</v>
      </c>
      <c r="J127" s="2" t="e">
        <f>VLOOKUP(C127,[1]Оценки!$C$2:$I$349,7,FALSE)</f>
        <v>#N/A</v>
      </c>
      <c r="K127" s="2" t="e">
        <f t="shared" si="1"/>
        <v>#N/A</v>
      </c>
    </row>
    <row r="128" spans="1:11" hidden="1">
      <c r="A128" s="1" t="s">
        <v>137</v>
      </c>
      <c r="B128" s="1" t="s">
        <v>452</v>
      </c>
      <c r="C128" s="1" t="s">
        <v>453</v>
      </c>
      <c r="D128" s="1" t="s">
        <v>12</v>
      </c>
      <c r="E128" s="1"/>
      <c r="F128" s="1" t="s">
        <v>454</v>
      </c>
      <c r="G128" s="1" t="s">
        <v>14</v>
      </c>
      <c r="H128" s="3">
        <v>9.5</v>
      </c>
      <c r="I128" s="3">
        <v>4.7</v>
      </c>
      <c r="J128" s="2">
        <f>VLOOKUP(C128,[1]Оценки!$C$2:$I$349,7,FALSE)</f>
        <v>4.7</v>
      </c>
      <c r="K128" s="2" t="str">
        <f t="shared" si="1"/>
        <v>НЕТ</v>
      </c>
    </row>
    <row r="129" spans="1:11" hidden="1">
      <c r="A129" s="1" t="s">
        <v>216</v>
      </c>
      <c r="B129" s="1" t="s">
        <v>455</v>
      </c>
      <c r="C129" s="1" t="s">
        <v>456</v>
      </c>
      <c r="D129" s="1" t="s">
        <v>12</v>
      </c>
      <c r="E129" s="1"/>
      <c r="F129" s="1" t="s">
        <v>457</v>
      </c>
      <c r="G129" s="1" t="s">
        <v>14</v>
      </c>
      <c r="H129" s="1" t="s">
        <v>14</v>
      </c>
      <c r="I129" s="3">
        <v>0</v>
      </c>
      <c r="J129" s="2">
        <f>VLOOKUP(C129,[1]Оценки!$C$2:$I$349,7,FALSE)</f>
        <v>0</v>
      </c>
      <c r="K129" s="2" t="str">
        <f t="shared" si="1"/>
        <v>НЕТ</v>
      </c>
    </row>
    <row r="130" spans="1:11" hidden="1">
      <c r="A130" s="1" t="s">
        <v>152</v>
      </c>
      <c r="B130" s="1" t="s">
        <v>458</v>
      </c>
      <c r="C130" s="1" t="s">
        <v>459</v>
      </c>
      <c r="D130" s="1" t="s">
        <v>12</v>
      </c>
      <c r="E130" s="1"/>
      <c r="F130" s="1" t="s">
        <v>460</v>
      </c>
      <c r="G130" s="3">
        <v>3.4</v>
      </c>
      <c r="H130" s="1" t="s">
        <v>14</v>
      </c>
      <c r="I130" s="3">
        <v>1.7</v>
      </c>
      <c r="J130" s="2">
        <f>VLOOKUP(C130,[1]Оценки!$C$2:$I$349,7,FALSE)</f>
        <v>1.7</v>
      </c>
      <c r="K130" s="2" t="str">
        <f t="shared" si="1"/>
        <v>НЕТ</v>
      </c>
    </row>
    <row r="131" spans="1:11">
      <c r="A131" s="1" t="s">
        <v>19</v>
      </c>
      <c r="B131" s="1" t="s">
        <v>461</v>
      </c>
      <c r="C131" s="1" t="s">
        <v>462</v>
      </c>
      <c r="D131" s="1" t="s">
        <v>12</v>
      </c>
      <c r="E131" s="1"/>
      <c r="F131" s="1" t="s">
        <v>463</v>
      </c>
      <c r="G131" s="3">
        <v>3.2</v>
      </c>
      <c r="H131" s="1" t="s">
        <v>14</v>
      </c>
      <c r="I131" s="3">
        <v>1.6</v>
      </c>
      <c r="J131" s="2">
        <f>VLOOKUP(C131,[1]Оценки!$C$2:$I$349,7,FALSE)</f>
        <v>1</v>
      </c>
      <c r="K131" s="2" t="str">
        <f t="shared" ref="K131:K194" si="2">IF(I131&gt;J131,"УЧИЛСЯ","НЕТ")</f>
        <v>УЧИЛСЯ</v>
      </c>
    </row>
    <row r="132" spans="1:11" hidden="1">
      <c r="A132" s="1" t="s">
        <v>427</v>
      </c>
      <c r="B132" s="1" t="s">
        <v>464</v>
      </c>
      <c r="C132" s="1" t="s">
        <v>465</v>
      </c>
      <c r="D132" s="1" t="s">
        <v>12</v>
      </c>
      <c r="E132" s="1"/>
      <c r="F132" s="1" t="s">
        <v>466</v>
      </c>
      <c r="G132" s="1" t="s">
        <v>14</v>
      </c>
      <c r="H132" s="1" t="s">
        <v>14</v>
      </c>
      <c r="I132" s="3">
        <v>0</v>
      </c>
      <c r="J132" s="2">
        <f>VLOOKUP(C132,[1]Оценки!$C$2:$I$349,7,FALSE)</f>
        <v>0</v>
      </c>
      <c r="K132" s="2" t="str">
        <f t="shared" si="2"/>
        <v>НЕТ</v>
      </c>
    </row>
    <row r="133" spans="1:11" hidden="1">
      <c r="A133" s="1" t="s">
        <v>96</v>
      </c>
      <c r="B133" s="1" t="s">
        <v>464</v>
      </c>
      <c r="C133" s="1" t="s">
        <v>467</v>
      </c>
      <c r="D133" s="1"/>
      <c r="E133" s="1"/>
      <c r="F133" s="1" t="s">
        <v>468</v>
      </c>
      <c r="G133" s="3">
        <v>1.2</v>
      </c>
      <c r="H133" s="1" t="s">
        <v>14</v>
      </c>
      <c r="I133" s="3">
        <v>0.6</v>
      </c>
      <c r="J133" s="2">
        <f>VLOOKUP(C133,[1]Оценки!$C$2:$I$349,7,FALSE)</f>
        <v>0.6</v>
      </c>
      <c r="K133" s="2" t="str">
        <f t="shared" si="2"/>
        <v>НЕТ</v>
      </c>
    </row>
    <row r="134" spans="1:11">
      <c r="A134" s="4" t="s">
        <v>469</v>
      </c>
      <c r="B134" s="4" t="s">
        <v>470</v>
      </c>
      <c r="C134" s="4" t="s">
        <v>471</v>
      </c>
      <c r="D134" s="4"/>
      <c r="E134" s="4"/>
      <c r="F134" s="4" t="s">
        <v>472</v>
      </c>
      <c r="G134" s="5">
        <v>9.6999999999999993</v>
      </c>
      <c r="H134" s="5">
        <v>10</v>
      </c>
      <c r="I134" s="5">
        <v>9.9</v>
      </c>
      <c r="J134" s="6">
        <f>VLOOKUP(C134,[1]Оценки!$C$2:$I$349,7,FALSE)</f>
        <v>9.9</v>
      </c>
      <c r="K134" s="6" t="s">
        <v>665</v>
      </c>
    </row>
    <row r="135" spans="1:11" hidden="1">
      <c r="A135" s="1" t="s">
        <v>88</v>
      </c>
      <c r="B135" s="1" t="s">
        <v>473</v>
      </c>
      <c r="C135" s="1" t="s">
        <v>474</v>
      </c>
      <c r="D135" s="1" t="s">
        <v>12</v>
      </c>
      <c r="E135" s="1"/>
      <c r="F135" s="1" t="s">
        <v>475</v>
      </c>
      <c r="G135" s="3">
        <v>0.8</v>
      </c>
      <c r="H135" s="1" t="s">
        <v>14</v>
      </c>
      <c r="I135" s="3">
        <v>0.4</v>
      </c>
      <c r="J135" s="2">
        <f>VLOOKUP(C135,[1]Оценки!$C$2:$I$349,7,FALSE)</f>
        <v>0.4</v>
      </c>
      <c r="K135" s="2" t="str">
        <f t="shared" si="2"/>
        <v>НЕТ</v>
      </c>
    </row>
    <row r="136" spans="1:11">
      <c r="A136" s="1" t="s">
        <v>476</v>
      </c>
      <c r="B136" s="1" t="s">
        <v>477</v>
      </c>
      <c r="C136" s="1" t="s">
        <v>478</v>
      </c>
      <c r="D136" s="1" t="s">
        <v>12</v>
      </c>
      <c r="E136" s="1"/>
      <c r="F136" s="1" t="s">
        <v>479</v>
      </c>
      <c r="G136" s="3">
        <v>6.8</v>
      </c>
      <c r="H136" s="1" t="s">
        <v>14</v>
      </c>
      <c r="I136" s="3">
        <v>3.4</v>
      </c>
      <c r="J136" s="2">
        <f>VLOOKUP(C136,[1]Оценки!$C$2:$I$349,7,FALSE)</f>
        <v>1.8</v>
      </c>
      <c r="K136" s="2" t="str">
        <f t="shared" si="2"/>
        <v>УЧИЛСЯ</v>
      </c>
    </row>
    <row r="137" spans="1:11">
      <c r="A137" s="1" t="s">
        <v>156</v>
      </c>
      <c r="B137" s="1" t="s">
        <v>480</v>
      </c>
      <c r="C137" s="1" t="s">
        <v>481</v>
      </c>
      <c r="D137" s="1" t="s">
        <v>12</v>
      </c>
      <c r="E137" s="1"/>
      <c r="F137" s="1" t="s">
        <v>482</v>
      </c>
      <c r="G137" s="3">
        <v>3.7</v>
      </c>
      <c r="H137" s="1" t="s">
        <v>14</v>
      </c>
      <c r="I137" s="3">
        <v>1.9</v>
      </c>
      <c r="J137" s="2">
        <f>VLOOKUP(C137,[1]Оценки!$C$2:$I$349,7,FALSE)</f>
        <v>1.1000000000000001</v>
      </c>
      <c r="K137" s="2" t="str">
        <f t="shared" si="2"/>
        <v>УЧИЛСЯ</v>
      </c>
    </row>
    <row r="138" spans="1:11" hidden="1">
      <c r="A138" s="1" t="s">
        <v>88</v>
      </c>
      <c r="B138" s="1" t="s">
        <v>483</v>
      </c>
      <c r="C138" s="1" t="s">
        <v>484</v>
      </c>
      <c r="D138" s="1" t="s">
        <v>12</v>
      </c>
      <c r="E138" s="1"/>
      <c r="F138" s="1" t="s">
        <v>485</v>
      </c>
      <c r="G138" s="3">
        <v>2.4</v>
      </c>
      <c r="H138" s="1" t="s">
        <v>14</v>
      </c>
      <c r="I138" s="3">
        <v>1.2</v>
      </c>
      <c r="J138" s="2">
        <f>VLOOKUP(C138,[1]Оценки!$C$2:$I$349,7,FALSE)</f>
        <v>1.2</v>
      </c>
      <c r="K138" s="2" t="str">
        <f t="shared" si="2"/>
        <v>НЕТ</v>
      </c>
    </row>
    <row r="139" spans="1:11">
      <c r="A139" s="1" t="s">
        <v>437</v>
      </c>
      <c r="B139" s="1" t="s">
        <v>486</v>
      </c>
      <c r="C139" s="1" t="s">
        <v>487</v>
      </c>
      <c r="D139" s="1" t="s">
        <v>12</v>
      </c>
      <c r="E139" s="1"/>
      <c r="F139" s="1" t="s">
        <v>488</v>
      </c>
      <c r="G139" s="3">
        <v>1.6</v>
      </c>
      <c r="H139" s="1" t="s">
        <v>14</v>
      </c>
      <c r="I139" s="3">
        <v>0.8</v>
      </c>
      <c r="J139" s="2">
        <f>VLOOKUP(C139,[1]Оценки!$C$2:$I$349,7,FALSE)</f>
        <v>0.4</v>
      </c>
      <c r="K139" s="2" t="str">
        <f t="shared" si="2"/>
        <v>УЧИЛСЯ</v>
      </c>
    </row>
    <row r="140" spans="1:11">
      <c r="A140" s="1" t="s">
        <v>9</v>
      </c>
      <c r="B140" s="1" t="s">
        <v>486</v>
      </c>
      <c r="C140" s="1" t="s">
        <v>489</v>
      </c>
      <c r="D140" s="1" t="s">
        <v>12</v>
      </c>
      <c r="E140" s="1"/>
      <c r="F140" s="1" t="s">
        <v>490</v>
      </c>
      <c r="G140" s="3">
        <v>2.2000000000000002</v>
      </c>
      <c r="H140" s="1" t="s">
        <v>14</v>
      </c>
      <c r="I140" s="3">
        <v>1.1000000000000001</v>
      </c>
      <c r="J140" s="2">
        <f>VLOOKUP(C140,[1]Оценки!$C$2:$I$349,7,FALSE)</f>
        <v>0.6</v>
      </c>
      <c r="K140" s="2" t="str">
        <f t="shared" si="2"/>
        <v>УЧИЛСЯ</v>
      </c>
    </row>
    <row r="141" spans="1:11" hidden="1">
      <c r="A141" s="1" t="s">
        <v>491</v>
      </c>
      <c r="B141" s="1" t="s">
        <v>492</v>
      </c>
      <c r="C141" s="1" t="s">
        <v>493</v>
      </c>
      <c r="D141" s="1" t="s">
        <v>12</v>
      </c>
      <c r="E141" s="1"/>
      <c r="F141" s="1" t="s">
        <v>494</v>
      </c>
      <c r="G141" s="3">
        <v>2.9</v>
      </c>
      <c r="H141" s="1" t="s">
        <v>14</v>
      </c>
      <c r="I141" s="3">
        <v>1.5</v>
      </c>
      <c r="J141" s="2">
        <f>VLOOKUP(C141,[1]Оценки!$C$2:$I$349,7,FALSE)</f>
        <v>1.5</v>
      </c>
      <c r="K141" s="2" t="str">
        <f t="shared" si="2"/>
        <v>НЕТ</v>
      </c>
    </row>
    <row r="142" spans="1:11" hidden="1">
      <c r="A142" s="1" t="s">
        <v>92</v>
      </c>
      <c r="B142" s="1" t="s">
        <v>495</v>
      </c>
      <c r="C142" s="1" t="s">
        <v>496</v>
      </c>
      <c r="D142" s="1" t="s">
        <v>12</v>
      </c>
      <c r="E142" s="1"/>
      <c r="F142" s="1" t="s">
        <v>497</v>
      </c>
      <c r="G142" s="1" t="s">
        <v>14</v>
      </c>
      <c r="H142" s="1" t="s">
        <v>14</v>
      </c>
      <c r="I142" s="3">
        <v>0</v>
      </c>
      <c r="J142" s="2">
        <f>VLOOKUP(C142,[1]Оценки!$C$2:$I$349,7,FALSE)</f>
        <v>0</v>
      </c>
      <c r="K142" s="2" t="str">
        <f t="shared" si="2"/>
        <v>НЕТ</v>
      </c>
    </row>
    <row r="143" spans="1:11" hidden="1">
      <c r="A143" s="1" t="s">
        <v>388</v>
      </c>
      <c r="B143" s="1" t="s">
        <v>498</v>
      </c>
      <c r="C143" s="1" t="s">
        <v>499</v>
      </c>
      <c r="D143" s="1" t="s">
        <v>12</v>
      </c>
      <c r="E143" s="1"/>
      <c r="F143" s="1" t="s">
        <v>500</v>
      </c>
      <c r="G143" s="1" t="s">
        <v>14</v>
      </c>
      <c r="H143" s="1" t="s">
        <v>14</v>
      </c>
      <c r="I143" s="3">
        <v>0</v>
      </c>
      <c r="J143" s="2">
        <f>VLOOKUP(C143,[1]Оценки!$C$2:$I$349,7,FALSE)</f>
        <v>0</v>
      </c>
      <c r="K143" s="2" t="str">
        <f t="shared" si="2"/>
        <v>НЕТ</v>
      </c>
    </row>
    <row r="144" spans="1:11" hidden="1">
      <c r="A144" s="1" t="s">
        <v>476</v>
      </c>
      <c r="B144" s="1" t="s">
        <v>501</v>
      </c>
      <c r="C144" s="1" t="s">
        <v>502</v>
      </c>
      <c r="D144" s="1" t="s">
        <v>12</v>
      </c>
      <c r="E144" s="1"/>
      <c r="F144" s="1" t="s">
        <v>503</v>
      </c>
      <c r="G144" s="3">
        <v>0.6</v>
      </c>
      <c r="H144" s="1" t="s">
        <v>14</v>
      </c>
      <c r="I144" s="3">
        <v>0.3</v>
      </c>
      <c r="J144" s="2">
        <f>VLOOKUP(C144,[1]Оценки!$C$2:$I$349,7,FALSE)</f>
        <v>0.3</v>
      </c>
      <c r="K144" s="2" t="str">
        <f t="shared" si="2"/>
        <v>НЕТ</v>
      </c>
    </row>
    <row r="145" spans="1:11">
      <c r="A145" s="1" t="s">
        <v>130</v>
      </c>
      <c r="B145" s="1" t="s">
        <v>504</v>
      </c>
      <c r="C145" s="1" t="s">
        <v>505</v>
      </c>
      <c r="D145" s="1" t="s">
        <v>12</v>
      </c>
      <c r="E145" s="1"/>
      <c r="F145" s="1" t="s">
        <v>506</v>
      </c>
      <c r="G145" s="3">
        <v>9.3000000000000007</v>
      </c>
      <c r="H145" s="1" t="s">
        <v>14</v>
      </c>
      <c r="I145" s="3">
        <v>4.5999999999999996</v>
      </c>
      <c r="J145" s="2">
        <f>VLOOKUP(C145,[1]Оценки!$C$2:$I$349,7,FALSE)</f>
        <v>4.0999999999999996</v>
      </c>
      <c r="K145" s="2" t="str">
        <f t="shared" si="2"/>
        <v>УЧИЛСЯ</v>
      </c>
    </row>
    <row r="146" spans="1:11">
      <c r="A146" s="1" t="s">
        <v>507</v>
      </c>
      <c r="B146" s="1" t="s">
        <v>508</v>
      </c>
      <c r="C146" s="1" t="s">
        <v>509</v>
      </c>
      <c r="D146" s="1" t="s">
        <v>12</v>
      </c>
      <c r="E146" s="1"/>
      <c r="F146" s="1" t="s">
        <v>510</v>
      </c>
      <c r="G146" s="3">
        <v>8.1999999999999993</v>
      </c>
      <c r="H146" s="3">
        <v>3</v>
      </c>
      <c r="I146" s="3">
        <v>5.6</v>
      </c>
      <c r="J146" s="2">
        <f>VLOOKUP(C146,[1]Оценки!$C$2:$I$349,7,FALSE)</f>
        <v>4.9000000000000004</v>
      </c>
      <c r="K146" s="2" t="str">
        <f t="shared" si="2"/>
        <v>УЧИЛСЯ</v>
      </c>
    </row>
    <row r="147" spans="1:11" hidden="1">
      <c r="A147" s="1" t="s">
        <v>43</v>
      </c>
      <c r="B147" s="1" t="s">
        <v>511</v>
      </c>
      <c r="C147" s="1" t="s">
        <v>512</v>
      </c>
      <c r="D147" s="1" t="s">
        <v>12</v>
      </c>
      <c r="E147" s="1"/>
      <c r="F147" s="1" t="s">
        <v>513</v>
      </c>
      <c r="G147" s="3">
        <v>0.6</v>
      </c>
      <c r="H147" s="1" t="s">
        <v>14</v>
      </c>
      <c r="I147" s="3">
        <v>0.3</v>
      </c>
      <c r="J147" s="2">
        <f>VLOOKUP(C147,[1]Оценки!$C$2:$I$349,7,FALSE)</f>
        <v>0.3</v>
      </c>
      <c r="K147" s="2" t="str">
        <f t="shared" si="2"/>
        <v>НЕТ</v>
      </c>
    </row>
    <row r="148" spans="1:11" hidden="1">
      <c r="A148" s="1" t="s">
        <v>306</v>
      </c>
      <c r="B148" s="1" t="s">
        <v>514</v>
      </c>
      <c r="C148" s="1" t="s">
        <v>515</v>
      </c>
      <c r="D148" s="1" t="s">
        <v>12</v>
      </c>
      <c r="E148" s="1"/>
      <c r="F148" s="1" t="s">
        <v>516</v>
      </c>
      <c r="G148" s="3">
        <v>1.6</v>
      </c>
      <c r="H148" s="1" t="s">
        <v>14</v>
      </c>
      <c r="I148" s="3">
        <v>0.8</v>
      </c>
      <c r="J148" s="2">
        <f>VLOOKUP(C148,[1]Оценки!$C$2:$I$349,7,FALSE)</f>
        <v>0.8</v>
      </c>
      <c r="K148" s="2" t="str">
        <f t="shared" si="2"/>
        <v>НЕТ</v>
      </c>
    </row>
    <row r="149" spans="1:11">
      <c r="A149" s="1" t="s">
        <v>363</v>
      </c>
      <c r="B149" s="1" t="s">
        <v>517</v>
      </c>
      <c r="C149" s="1" t="s">
        <v>518</v>
      </c>
      <c r="D149" s="1" t="s">
        <v>12</v>
      </c>
      <c r="E149" s="1"/>
      <c r="F149" s="1" t="s">
        <v>519</v>
      </c>
      <c r="G149" s="3">
        <v>0.5</v>
      </c>
      <c r="H149" s="1" t="s">
        <v>14</v>
      </c>
      <c r="I149" s="3">
        <v>0.3</v>
      </c>
      <c r="J149" s="2">
        <f>VLOOKUP(C149,[1]Оценки!$C$2:$I$349,7,FALSE)</f>
        <v>0</v>
      </c>
      <c r="K149" s="2" t="str">
        <f t="shared" si="2"/>
        <v>УЧИЛСЯ</v>
      </c>
    </row>
    <row r="150" spans="1:11" hidden="1">
      <c r="A150" s="1" t="s">
        <v>56</v>
      </c>
      <c r="B150" s="1" t="s">
        <v>520</v>
      </c>
      <c r="C150" s="1" t="s">
        <v>521</v>
      </c>
      <c r="D150" s="1" t="s">
        <v>12</v>
      </c>
      <c r="E150" s="1"/>
      <c r="F150" s="1" t="s">
        <v>522</v>
      </c>
      <c r="G150" s="1" t="s">
        <v>14</v>
      </c>
      <c r="H150" s="1" t="s">
        <v>14</v>
      </c>
      <c r="I150" s="3">
        <v>0</v>
      </c>
      <c r="J150" s="2">
        <f>VLOOKUP(C150,[1]Оценки!$C$2:$I$349,7,FALSE)</f>
        <v>0</v>
      </c>
      <c r="K150" s="2" t="str">
        <f t="shared" si="2"/>
        <v>НЕТ</v>
      </c>
    </row>
    <row r="151" spans="1:11">
      <c r="A151" s="1" t="s">
        <v>152</v>
      </c>
      <c r="B151" s="1" t="s">
        <v>523</v>
      </c>
      <c r="C151" s="1" t="s">
        <v>524</v>
      </c>
      <c r="D151" s="1" t="s">
        <v>12</v>
      </c>
      <c r="E151" s="1"/>
      <c r="F151" s="1" t="s">
        <v>525</v>
      </c>
      <c r="G151" s="3">
        <v>3.3</v>
      </c>
      <c r="H151" s="3">
        <v>9</v>
      </c>
      <c r="I151" s="3">
        <v>6.2</v>
      </c>
      <c r="J151" s="2">
        <f>VLOOKUP(C151,[1]Оценки!$C$2:$I$349,7,FALSE)</f>
        <v>0.8</v>
      </c>
      <c r="K151" s="2" t="str">
        <f t="shared" si="2"/>
        <v>УЧИЛСЯ</v>
      </c>
    </row>
    <row r="152" spans="1:11">
      <c r="A152" s="1" t="s">
        <v>137</v>
      </c>
      <c r="B152" s="1" t="s">
        <v>526</v>
      </c>
      <c r="C152" s="1" t="s">
        <v>527</v>
      </c>
      <c r="D152" s="1" t="s">
        <v>12</v>
      </c>
      <c r="E152" s="1"/>
      <c r="F152" s="1" t="s">
        <v>528</v>
      </c>
      <c r="G152" s="3">
        <v>7.4</v>
      </c>
      <c r="H152" s="3">
        <v>3</v>
      </c>
      <c r="I152" s="3">
        <v>5.2</v>
      </c>
      <c r="J152" s="2">
        <f>VLOOKUP(C152,[1]Оценки!$C$2:$I$349,7,FALSE)</f>
        <v>4.5</v>
      </c>
      <c r="K152" s="2" t="str">
        <f t="shared" si="2"/>
        <v>УЧИЛСЯ</v>
      </c>
    </row>
    <row r="153" spans="1:11" hidden="1">
      <c r="A153" s="1" t="s">
        <v>529</v>
      </c>
      <c r="B153" s="1" t="s">
        <v>526</v>
      </c>
      <c r="C153" s="1" t="s">
        <v>530</v>
      </c>
      <c r="D153" s="1" t="s">
        <v>12</v>
      </c>
      <c r="E153" s="1"/>
      <c r="F153" s="1" t="s">
        <v>531</v>
      </c>
      <c r="G153" s="1" t="s">
        <v>14</v>
      </c>
      <c r="H153" s="1" t="s">
        <v>14</v>
      </c>
      <c r="I153" s="3">
        <v>0</v>
      </c>
      <c r="J153" s="2">
        <f>VLOOKUP(C153,[1]Оценки!$C$2:$I$349,7,FALSE)</f>
        <v>0</v>
      </c>
      <c r="K153" s="2" t="str">
        <f t="shared" si="2"/>
        <v>НЕТ</v>
      </c>
    </row>
    <row r="154" spans="1:11">
      <c r="A154" s="1" t="s">
        <v>88</v>
      </c>
      <c r="B154" s="1" t="s">
        <v>532</v>
      </c>
      <c r="C154" s="1" t="s">
        <v>533</v>
      </c>
      <c r="D154" s="1" t="s">
        <v>12</v>
      </c>
      <c r="E154" s="1"/>
      <c r="F154" s="1" t="s">
        <v>534</v>
      </c>
      <c r="G154" s="3">
        <v>2.4</v>
      </c>
      <c r="H154" s="1" t="s">
        <v>14</v>
      </c>
      <c r="I154" s="3">
        <v>1.2</v>
      </c>
      <c r="J154" s="2">
        <f>VLOOKUP(C154,[1]Оценки!$C$2:$I$349,7,FALSE)</f>
        <v>0.6</v>
      </c>
      <c r="K154" s="2" t="str">
        <f t="shared" si="2"/>
        <v>УЧИЛСЯ</v>
      </c>
    </row>
    <row r="155" spans="1:11" hidden="1">
      <c r="A155" s="1" t="s">
        <v>88</v>
      </c>
      <c r="B155" s="1" t="s">
        <v>535</v>
      </c>
      <c r="C155" s="1" t="s">
        <v>536</v>
      </c>
      <c r="D155" s="1" t="s">
        <v>12</v>
      </c>
      <c r="E155" s="1"/>
      <c r="F155" s="1" t="s">
        <v>537</v>
      </c>
      <c r="G155" s="1" t="s">
        <v>14</v>
      </c>
      <c r="H155" s="1" t="s">
        <v>14</v>
      </c>
      <c r="I155" s="3">
        <v>0</v>
      </c>
      <c r="J155" s="2">
        <f>VLOOKUP(C155,[1]Оценки!$C$2:$I$349,7,FALSE)</f>
        <v>0</v>
      </c>
      <c r="K155" s="2" t="str">
        <f t="shared" si="2"/>
        <v>НЕТ</v>
      </c>
    </row>
    <row r="156" spans="1:11" hidden="1">
      <c r="A156" s="1" t="s">
        <v>388</v>
      </c>
      <c r="B156" s="1" t="s">
        <v>535</v>
      </c>
      <c r="C156" s="1" t="s">
        <v>538</v>
      </c>
      <c r="D156" s="1"/>
      <c r="E156" s="1"/>
      <c r="F156" s="1" t="s">
        <v>539</v>
      </c>
      <c r="G156" s="1" t="s">
        <v>14</v>
      </c>
      <c r="H156" s="1" t="s">
        <v>14</v>
      </c>
      <c r="I156" s="3">
        <v>0</v>
      </c>
      <c r="J156" s="2" t="e">
        <f>VLOOKUP(C156,[1]Оценки!$C$2:$I$349,7,FALSE)</f>
        <v>#N/A</v>
      </c>
      <c r="K156" s="2" t="e">
        <f t="shared" si="2"/>
        <v>#N/A</v>
      </c>
    </row>
    <row r="157" spans="1:11" hidden="1">
      <c r="A157" s="1" t="s">
        <v>123</v>
      </c>
      <c r="B157" s="1" t="s">
        <v>540</v>
      </c>
      <c r="C157" s="1" t="s">
        <v>541</v>
      </c>
      <c r="D157" s="1" t="s">
        <v>12</v>
      </c>
      <c r="E157" s="1"/>
      <c r="F157" s="1" t="s">
        <v>542</v>
      </c>
      <c r="G157" s="1" t="s">
        <v>14</v>
      </c>
      <c r="H157" s="1" t="s">
        <v>14</v>
      </c>
      <c r="I157" s="3">
        <v>0</v>
      </c>
      <c r="J157" s="2">
        <f>VLOOKUP(C157,[1]Оценки!$C$2:$I$349,7,FALSE)</f>
        <v>0</v>
      </c>
      <c r="K157" s="2" t="str">
        <f t="shared" si="2"/>
        <v>НЕТ</v>
      </c>
    </row>
    <row r="158" spans="1:11" hidden="1">
      <c r="A158" s="1" t="s">
        <v>88</v>
      </c>
      <c r="B158" s="1" t="s">
        <v>543</v>
      </c>
      <c r="C158" s="1" t="s">
        <v>544</v>
      </c>
      <c r="D158" s="1" t="s">
        <v>12</v>
      </c>
      <c r="E158" s="1"/>
      <c r="F158" s="1" t="s">
        <v>545</v>
      </c>
      <c r="G158" s="3">
        <v>1.8</v>
      </c>
      <c r="H158" s="1" t="s">
        <v>14</v>
      </c>
      <c r="I158" s="3">
        <v>0.9</v>
      </c>
      <c r="J158" s="2">
        <f>VLOOKUP(C158,[1]Оценки!$C$2:$I$349,7,FALSE)</f>
        <v>0.9</v>
      </c>
      <c r="K158" s="2" t="str">
        <f t="shared" si="2"/>
        <v>НЕТ</v>
      </c>
    </row>
    <row r="159" spans="1:11">
      <c r="A159" s="1" t="s">
        <v>39</v>
      </c>
      <c r="B159" s="1" t="s">
        <v>546</v>
      </c>
      <c r="C159" s="1" t="s">
        <v>547</v>
      </c>
      <c r="D159" s="1" t="s">
        <v>12</v>
      </c>
      <c r="E159" s="1"/>
      <c r="F159" s="1" t="s">
        <v>548</v>
      </c>
      <c r="G159" s="3">
        <v>2</v>
      </c>
      <c r="H159" s="1" t="s">
        <v>14</v>
      </c>
      <c r="I159" s="3">
        <v>1</v>
      </c>
      <c r="J159" s="2">
        <f>VLOOKUP(C159,[1]Оценки!$C$2:$I$349,7,FALSE)</f>
        <v>0</v>
      </c>
      <c r="K159" s="2" t="str">
        <f t="shared" si="2"/>
        <v>УЧИЛСЯ</v>
      </c>
    </row>
    <row r="160" spans="1:11" hidden="1">
      <c r="A160" s="1" t="s">
        <v>27</v>
      </c>
      <c r="B160" s="1" t="s">
        <v>546</v>
      </c>
      <c r="C160" s="1" t="s">
        <v>549</v>
      </c>
      <c r="D160" s="1" t="s">
        <v>12</v>
      </c>
      <c r="E160" s="1"/>
      <c r="F160" s="1" t="s">
        <v>550</v>
      </c>
      <c r="G160" s="3">
        <v>3.8</v>
      </c>
      <c r="H160" s="1" t="s">
        <v>14</v>
      </c>
      <c r="I160" s="3">
        <v>1.9</v>
      </c>
      <c r="J160" s="2">
        <f>VLOOKUP(C160,[1]Оценки!$C$2:$I$349,7,FALSE)</f>
        <v>1.9</v>
      </c>
      <c r="K160" s="2" t="str">
        <f t="shared" si="2"/>
        <v>НЕТ</v>
      </c>
    </row>
    <row r="161" spans="1:11" hidden="1">
      <c r="A161" s="1" t="s">
        <v>363</v>
      </c>
      <c r="B161" s="1" t="s">
        <v>551</v>
      </c>
      <c r="C161" s="1" t="s">
        <v>552</v>
      </c>
      <c r="D161" s="1"/>
      <c r="E161" s="1"/>
      <c r="F161" s="1" t="s">
        <v>553</v>
      </c>
      <c r="G161" s="1" t="s">
        <v>14</v>
      </c>
      <c r="H161" s="1" t="s">
        <v>14</v>
      </c>
      <c r="I161" s="3">
        <v>0</v>
      </c>
      <c r="J161" s="2">
        <f>VLOOKUP(C161,[1]Оценки!$C$2:$I$349,7,FALSE)</f>
        <v>0</v>
      </c>
      <c r="K161" s="2" t="str">
        <f t="shared" si="2"/>
        <v>НЕТ</v>
      </c>
    </row>
    <row r="162" spans="1:11">
      <c r="A162" s="1" t="s">
        <v>123</v>
      </c>
      <c r="B162" s="1" t="s">
        <v>554</v>
      </c>
      <c r="C162" s="1" t="s">
        <v>555</v>
      </c>
      <c r="D162" s="1" t="s">
        <v>12</v>
      </c>
      <c r="E162" s="1"/>
      <c r="F162" s="1" t="s">
        <v>556</v>
      </c>
      <c r="G162" s="3">
        <v>6.2</v>
      </c>
      <c r="H162" s="1" t="s">
        <v>14</v>
      </c>
      <c r="I162" s="3">
        <v>3.1</v>
      </c>
      <c r="J162" s="2">
        <f>VLOOKUP(C162,[1]Оценки!$C$2:$I$349,7,FALSE)</f>
        <v>1.7</v>
      </c>
      <c r="K162" s="2" t="str">
        <f t="shared" si="2"/>
        <v>УЧИЛСЯ</v>
      </c>
    </row>
    <row r="163" spans="1:11" hidden="1">
      <c r="A163" s="1" t="s">
        <v>363</v>
      </c>
      <c r="B163" s="1" t="s">
        <v>557</v>
      </c>
      <c r="C163" s="1" t="s">
        <v>558</v>
      </c>
      <c r="D163" s="1" t="s">
        <v>12</v>
      </c>
      <c r="E163" s="1"/>
      <c r="F163" s="1" t="s">
        <v>559</v>
      </c>
      <c r="G163" s="3">
        <v>6.7</v>
      </c>
      <c r="H163" s="3">
        <v>3</v>
      </c>
      <c r="I163" s="3">
        <v>4.8</v>
      </c>
      <c r="J163" s="2">
        <f>VLOOKUP(C163,[1]Оценки!$C$2:$I$349,7,FALSE)</f>
        <v>4.8</v>
      </c>
      <c r="K163" s="2" t="str">
        <f t="shared" si="2"/>
        <v>НЕТ</v>
      </c>
    </row>
    <row r="164" spans="1:11">
      <c r="A164" s="1" t="s">
        <v>76</v>
      </c>
      <c r="B164" s="1" t="s">
        <v>560</v>
      </c>
      <c r="C164" s="1" t="s">
        <v>561</v>
      </c>
      <c r="D164" s="1" t="s">
        <v>12</v>
      </c>
      <c r="E164" s="1"/>
      <c r="F164" s="1" t="s">
        <v>562</v>
      </c>
      <c r="G164" s="3">
        <v>2.6</v>
      </c>
      <c r="H164" s="1" t="s">
        <v>14</v>
      </c>
      <c r="I164" s="3">
        <v>1.3</v>
      </c>
      <c r="J164" s="2">
        <f>VLOOKUP(C164,[1]Оценки!$C$2:$I$349,7,FALSE)</f>
        <v>0</v>
      </c>
      <c r="K164" s="2" t="str">
        <f t="shared" si="2"/>
        <v>УЧИЛСЯ</v>
      </c>
    </row>
    <row r="165" spans="1:11" hidden="1">
      <c r="A165" s="1" t="s">
        <v>43</v>
      </c>
      <c r="B165" s="1" t="s">
        <v>563</v>
      </c>
      <c r="C165" s="1" t="s">
        <v>564</v>
      </c>
      <c r="D165" s="1"/>
      <c r="E165" s="1"/>
      <c r="F165" s="1" t="s">
        <v>565</v>
      </c>
      <c r="G165" s="1" t="s">
        <v>14</v>
      </c>
      <c r="H165" s="1" t="s">
        <v>14</v>
      </c>
      <c r="I165" s="3">
        <v>0</v>
      </c>
      <c r="J165" s="2" t="e">
        <f>VLOOKUP(C165,[1]Оценки!$C$2:$I$349,7,FALSE)</f>
        <v>#N/A</v>
      </c>
      <c r="K165" s="2" t="e">
        <f t="shared" si="2"/>
        <v>#N/A</v>
      </c>
    </row>
    <row r="166" spans="1:11" hidden="1">
      <c r="A166" s="1" t="s">
        <v>216</v>
      </c>
      <c r="B166" s="1" t="s">
        <v>566</v>
      </c>
      <c r="C166" s="1" t="s">
        <v>567</v>
      </c>
      <c r="D166" s="1"/>
      <c r="E166" s="1"/>
      <c r="F166" s="1" t="s">
        <v>568</v>
      </c>
      <c r="G166" s="3">
        <v>3.3</v>
      </c>
      <c r="H166" s="1" t="s">
        <v>14</v>
      </c>
      <c r="I166" s="3">
        <v>1.7</v>
      </c>
      <c r="J166" s="2">
        <f>VLOOKUP(C166,[1]Оценки!$C$2:$I$349,7,FALSE)</f>
        <v>1.7</v>
      </c>
      <c r="K166" s="2" t="str">
        <f t="shared" si="2"/>
        <v>НЕТ</v>
      </c>
    </row>
    <row r="167" spans="1:11">
      <c r="A167" s="1" t="s">
        <v>569</v>
      </c>
      <c r="B167" s="1" t="s">
        <v>570</v>
      </c>
      <c r="C167" s="1" t="s">
        <v>571</v>
      </c>
      <c r="D167" s="1" t="s">
        <v>12</v>
      </c>
      <c r="E167" s="1"/>
      <c r="F167" s="1" t="s">
        <v>572</v>
      </c>
      <c r="G167" s="3">
        <v>1.7</v>
      </c>
      <c r="H167" s="1" t="s">
        <v>14</v>
      </c>
      <c r="I167" s="3">
        <v>0.8</v>
      </c>
      <c r="J167" s="2">
        <f>VLOOKUP(C167,[1]Оценки!$C$2:$I$349,7,FALSE)</f>
        <v>0.1</v>
      </c>
      <c r="K167" s="2" t="str">
        <f t="shared" si="2"/>
        <v>УЧИЛСЯ</v>
      </c>
    </row>
    <row r="168" spans="1:11" hidden="1">
      <c r="A168" s="1" t="s">
        <v>224</v>
      </c>
      <c r="B168" s="1" t="s">
        <v>573</v>
      </c>
      <c r="C168" s="1" t="s">
        <v>574</v>
      </c>
      <c r="D168" s="1"/>
      <c r="E168" s="1"/>
      <c r="F168" s="1" t="s">
        <v>575</v>
      </c>
      <c r="G168" s="1" t="s">
        <v>14</v>
      </c>
      <c r="H168" s="1" t="s">
        <v>14</v>
      </c>
      <c r="I168" s="3">
        <v>0</v>
      </c>
      <c r="J168" s="2" t="e">
        <f>VLOOKUP(C168,[1]Оценки!$C$2:$I$349,7,FALSE)</f>
        <v>#N/A</v>
      </c>
      <c r="K168" s="2" t="e">
        <f t="shared" si="2"/>
        <v>#N/A</v>
      </c>
    </row>
    <row r="169" spans="1:11" hidden="1">
      <c r="A169" s="1" t="s">
        <v>88</v>
      </c>
      <c r="B169" s="1" t="s">
        <v>576</v>
      </c>
      <c r="C169" s="1" t="s">
        <v>577</v>
      </c>
      <c r="D169" s="1" t="s">
        <v>12</v>
      </c>
      <c r="E169" s="1"/>
      <c r="F169" s="1" t="s">
        <v>578</v>
      </c>
      <c r="G169" s="1" t="s">
        <v>14</v>
      </c>
      <c r="H169" s="1" t="s">
        <v>14</v>
      </c>
      <c r="I169" s="3">
        <v>0</v>
      </c>
      <c r="J169" s="2">
        <f>VLOOKUP(C169,[1]Оценки!$C$2:$I$349,7,FALSE)</f>
        <v>0</v>
      </c>
      <c r="K169" s="2" t="str">
        <f t="shared" si="2"/>
        <v>НЕТ</v>
      </c>
    </row>
    <row r="170" spans="1:11" hidden="1">
      <c r="A170" s="1" t="s">
        <v>216</v>
      </c>
      <c r="B170" s="1" t="s">
        <v>579</v>
      </c>
      <c r="C170" s="1" t="s">
        <v>580</v>
      </c>
      <c r="D170" s="1" t="s">
        <v>12</v>
      </c>
      <c r="E170" s="1"/>
      <c r="F170" s="1" t="s">
        <v>581</v>
      </c>
      <c r="G170" s="1" t="s">
        <v>14</v>
      </c>
      <c r="H170" s="1" t="s">
        <v>14</v>
      </c>
      <c r="I170" s="3">
        <v>0</v>
      </c>
      <c r="J170" s="2">
        <f>VLOOKUP(C170,[1]Оценки!$C$2:$I$349,7,FALSE)</f>
        <v>0</v>
      </c>
      <c r="K170" s="2" t="str">
        <f t="shared" si="2"/>
        <v>НЕТ</v>
      </c>
    </row>
    <row r="171" spans="1:11" hidden="1">
      <c r="A171" s="1" t="s">
        <v>76</v>
      </c>
      <c r="B171" s="1" t="s">
        <v>582</v>
      </c>
      <c r="C171" s="1" t="s">
        <v>583</v>
      </c>
      <c r="D171" s="1" t="s">
        <v>12</v>
      </c>
      <c r="E171" s="1"/>
      <c r="F171" s="1" t="s">
        <v>584</v>
      </c>
      <c r="G171" s="1" t="s">
        <v>14</v>
      </c>
      <c r="H171" s="1" t="s">
        <v>14</v>
      </c>
      <c r="I171" s="3">
        <v>0</v>
      </c>
      <c r="J171" s="2">
        <f>VLOOKUP(C171,[1]Оценки!$C$2:$I$349,7,FALSE)</f>
        <v>0</v>
      </c>
      <c r="K171" s="2" t="str">
        <f t="shared" si="2"/>
        <v>НЕТ</v>
      </c>
    </row>
    <row r="172" spans="1:11" hidden="1">
      <c r="A172" s="1" t="s">
        <v>203</v>
      </c>
      <c r="B172" s="1" t="s">
        <v>585</v>
      </c>
      <c r="C172" s="1" t="s">
        <v>586</v>
      </c>
      <c r="D172" s="1" t="s">
        <v>12</v>
      </c>
      <c r="E172" s="1"/>
      <c r="F172" s="1" t="s">
        <v>587</v>
      </c>
      <c r="G172" s="1" t="s">
        <v>14</v>
      </c>
      <c r="H172" s="1" t="s">
        <v>14</v>
      </c>
      <c r="I172" s="3">
        <v>0</v>
      </c>
      <c r="J172" s="2">
        <f>VLOOKUP(C172,[1]Оценки!$C$2:$I$349,7,FALSE)</f>
        <v>0</v>
      </c>
      <c r="K172" s="2" t="str">
        <f t="shared" si="2"/>
        <v>НЕТ</v>
      </c>
    </row>
    <row r="173" spans="1:11" hidden="1">
      <c r="A173" s="1" t="s">
        <v>152</v>
      </c>
      <c r="B173" s="1" t="s">
        <v>588</v>
      </c>
      <c r="C173" s="1" t="s">
        <v>589</v>
      </c>
      <c r="D173" s="1"/>
      <c r="E173" s="1"/>
      <c r="F173" s="1" t="s">
        <v>590</v>
      </c>
      <c r="G173" s="3">
        <v>3.7</v>
      </c>
      <c r="H173" s="1" t="s">
        <v>14</v>
      </c>
      <c r="I173" s="3">
        <v>1.9</v>
      </c>
      <c r="J173" s="2">
        <f>VLOOKUP(C173,[1]Оценки!$C$2:$I$349,7,FALSE)</f>
        <v>1.9</v>
      </c>
      <c r="K173" s="2" t="str">
        <f t="shared" si="2"/>
        <v>НЕТ</v>
      </c>
    </row>
    <row r="174" spans="1:11" hidden="1">
      <c r="A174" s="1" t="s">
        <v>359</v>
      </c>
      <c r="B174" s="1" t="s">
        <v>591</v>
      </c>
      <c r="C174" s="1" t="s">
        <v>592</v>
      </c>
      <c r="D174" s="1" t="s">
        <v>12</v>
      </c>
      <c r="E174" s="1"/>
      <c r="F174" s="1" t="s">
        <v>593</v>
      </c>
      <c r="G174" s="1" t="s">
        <v>14</v>
      </c>
      <c r="H174" s="1" t="s">
        <v>14</v>
      </c>
      <c r="I174" s="3">
        <v>0</v>
      </c>
      <c r="J174" s="2">
        <f>VLOOKUP(C174,[1]Оценки!$C$2:$I$349,7,FALSE)</f>
        <v>0</v>
      </c>
      <c r="K174" s="2" t="str">
        <f t="shared" si="2"/>
        <v>НЕТ</v>
      </c>
    </row>
    <row r="175" spans="1:11" hidden="1">
      <c r="A175" s="1" t="s">
        <v>594</v>
      </c>
      <c r="B175" s="1" t="s">
        <v>595</v>
      </c>
      <c r="C175" s="1" t="s">
        <v>596</v>
      </c>
      <c r="D175" s="1" t="s">
        <v>12</v>
      </c>
      <c r="E175" s="1"/>
      <c r="F175" s="1" t="s">
        <v>597</v>
      </c>
      <c r="G175" s="1" t="s">
        <v>14</v>
      </c>
      <c r="H175" s="1" t="s">
        <v>14</v>
      </c>
      <c r="I175" s="3">
        <v>0</v>
      </c>
      <c r="J175" s="2">
        <f>VLOOKUP(C175,[1]Оценки!$C$2:$I$349,7,FALSE)</f>
        <v>0</v>
      </c>
      <c r="K175" s="2" t="str">
        <f t="shared" si="2"/>
        <v>НЕТ</v>
      </c>
    </row>
    <row r="176" spans="1:11" hidden="1">
      <c r="A176" s="1" t="s">
        <v>598</v>
      </c>
      <c r="B176" s="1" t="s">
        <v>599</v>
      </c>
      <c r="C176" s="1" t="s">
        <v>600</v>
      </c>
      <c r="D176" s="1" t="s">
        <v>12</v>
      </c>
      <c r="E176" s="1"/>
      <c r="F176" s="1" t="s">
        <v>601</v>
      </c>
      <c r="G176" s="1" t="s">
        <v>14</v>
      </c>
      <c r="H176" s="1" t="s">
        <v>14</v>
      </c>
      <c r="I176" s="3">
        <v>0</v>
      </c>
      <c r="J176" s="2">
        <f>VLOOKUP(C176,[1]Оценки!$C$2:$I$349,7,FALSE)</f>
        <v>0</v>
      </c>
      <c r="K176" s="2" t="str">
        <f t="shared" si="2"/>
        <v>НЕТ</v>
      </c>
    </row>
    <row r="177" spans="1:11" hidden="1">
      <c r="A177" s="1" t="s">
        <v>43</v>
      </c>
      <c r="B177" s="1" t="s">
        <v>602</v>
      </c>
      <c r="C177" s="1" t="s">
        <v>603</v>
      </c>
      <c r="D177" s="1" t="s">
        <v>12</v>
      </c>
      <c r="E177" s="1"/>
      <c r="F177" s="1" t="s">
        <v>604</v>
      </c>
      <c r="G177" s="1" t="s">
        <v>14</v>
      </c>
      <c r="H177" s="1" t="s">
        <v>14</v>
      </c>
      <c r="I177" s="3">
        <v>0</v>
      </c>
      <c r="J177" s="2">
        <f>VLOOKUP(C177,[1]Оценки!$C$2:$I$349,7,FALSE)</f>
        <v>0</v>
      </c>
      <c r="K177" s="2" t="str">
        <f t="shared" si="2"/>
        <v>НЕТ</v>
      </c>
    </row>
    <row r="178" spans="1:11">
      <c r="A178" s="1" t="s">
        <v>605</v>
      </c>
      <c r="B178" s="1" t="s">
        <v>606</v>
      </c>
      <c r="C178" s="1" t="s">
        <v>607</v>
      </c>
      <c r="D178" s="1"/>
      <c r="E178" s="1"/>
      <c r="F178" s="1" t="s">
        <v>608</v>
      </c>
      <c r="G178" s="3">
        <v>2.2000000000000002</v>
      </c>
      <c r="H178" s="1" t="s">
        <v>14</v>
      </c>
      <c r="I178" s="3">
        <v>1.1000000000000001</v>
      </c>
      <c r="J178" s="2">
        <f>VLOOKUP(C178,[1]Оценки!$C$2:$I$349,7,FALSE)</f>
        <v>0</v>
      </c>
      <c r="K178" s="2" t="str">
        <f t="shared" si="2"/>
        <v>УЧИЛСЯ</v>
      </c>
    </row>
    <row r="179" spans="1:11" hidden="1">
      <c r="A179" s="1" t="s">
        <v>609</v>
      </c>
      <c r="B179" s="1" t="s">
        <v>610</v>
      </c>
      <c r="C179" s="1" t="s">
        <v>611</v>
      </c>
      <c r="D179" s="1" t="s">
        <v>268</v>
      </c>
      <c r="E179" s="1"/>
      <c r="F179" s="1" t="s">
        <v>612</v>
      </c>
      <c r="G179" s="3">
        <v>9.6999999999999993</v>
      </c>
      <c r="H179" s="1" t="s">
        <v>14</v>
      </c>
      <c r="I179" s="3">
        <v>4.8</v>
      </c>
      <c r="J179" s="2">
        <f>VLOOKUP(C179,[1]Оценки!$C$2:$I$349,7,FALSE)</f>
        <v>4.8</v>
      </c>
      <c r="K179" s="2" t="str">
        <f t="shared" si="2"/>
        <v>НЕТ</v>
      </c>
    </row>
    <row r="180" spans="1:11" hidden="1">
      <c r="A180" s="1" t="s">
        <v>84</v>
      </c>
      <c r="B180" s="1" t="s">
        <v>613</v>
      </c>
      <c r="C180" s="1" t="s">
        <v>614</v>
      </c>
      <c r="D180" s="1" t="s">
        <v>12</v>
      </c>
      <c r="E180" s="1"/>
      <c r="F180" s="1" t="s">
        <v>615</v>
      </c>
      <c r="G180" s="3">
        <v>0.2</v>
      </c>
      <c r="H180" s="3">
        <v>1.4</v>
      </c>
      <c r="I180" s="3">
        <v>0.8</v>
      </c>
      <c r="J180" s="2">
        <f>VLOOKUP(C180,[1]Оценки!$C$2:$I$349,7,FALSE)</f>
        <v>0.8</v>
      </c>
      <c r="K180" s="2" t="str">
        <f t="shared" si="2"/>
        <v>НЕТ</v>
      </c>
    </row>
    <row r="181" spans="1:11" hidden="1">
      <c r="A181" s="1" t="s">
        <v>152</v>
      </c>
      <c r="B181" s="1" t="s">
        <v>616</v>
      </c>
      <c r="C181" s="1" t="s">
        <v>617</v>
      </c>
      <c r="D181" s="1" t="s">
        <v>12</v>
      </c>
      <c r="E181" s="1"/>
      <c r="F181" s="1" t="s">
        <v>618</v>
      </c>
      <c r="G181" s="1" t="s">
        <v>14</v>
      </c>
      <c r="H181" s="3">
        <v>1.5</v>
      </c>
      <c r="I181" s="3">
        <v>0.8</v>
      </c>
      <c r="J181" s="2">
        <f>VLOOKUP(C181,[1]Оценки!$C$2:$I$349,7,FALSE)</f>
        <v>0.8</v>
      </c>
      <c r="K181" s="2" t="str">
        <f t="shared" si="2"/>
        <v>НЕТ</v>
      </c>
    </row>
    <row r="182" spans="1:11" hidden="1">
      <c r="A182" s="1" t="s">
        <v>27</v>
      </c>
      <c r="B182" s="1" t="s">
        <v>619</v>
      </c>
      <c r="C182" s="1" t="s">
        <v>620</v>
      </c>
      <c r="D182" s="1" t="s">
        <v>12</v>
      </c>
      <c r="E182" s="1"/>
      <c r="F182" s="1" t="s">
        <v>621</v>
      </c>
      <c r="G182" s="1" t="s">
        <v>14</v>
      </c>
      <c r="H182" s="1" t="s">
        <v>14</v>
      </c>
      <c r="I182" s="3">
        <v>0</v>
      </c>
      <c r="J182" s="2">
        <f>VLOOKUP(C182,[1]Оценки!$C$2:$I$349,7,FALSE)</f>
        <v>0</v>
      </c>
      <c r="K182" s="2" t="str">
        <f t="shared" si="2"/>
        <v>НЕТ</v>
      </c>
    </row>
    <row r="183" spans="1:11" hidden="1">
      <c r="A183" s="1" t="s">
        <v>437</v>
      </c>
      <c r="B183" s="1" t="s">
        <v>622</v>
      </c>
      <c r="C183" s="1" t="s">
        <v>623</v>
      </c>
      <c r="D183" s="1" t="s">
        <v>12</v>
      </c>
      <c r="E183" s="1"/>
      <c r="F183" s="1" t="s">
        <v>624</v>
      </c>
      <c r="G183" s="3">
        <v>6.7</v>
      </c>
      <c r="H183" s="3">
        <v>3</v>
      </c>
      <c r="I183" s="3">
        <v>4.8</v>
      </c>
      <c r="J183" s="2">
        <f>VLOOKUP(C183,[1]Оценки!$C$2:$I$349,7,FALSE)</f>
        <v>4.8</v>
      </c>
      <c r="K183" s="2" t="str">
        <f t="shared" si="2"/>
        <v>НЕТ</v>
      </c>
    </row>
    <row r="184" spans="1:11" hidden="1">
      <c r="A184" s="1" t="s">
        <v>625</v>
      </c>
      <c r="B184" s="1" t="s">
        <v>626</v>
      </c>
      <c r="C184" s="1" t="s">
        <v>627</v>
      </c>
      <c r="D184" s="1" t="s">
        <v>12</v>
      </c>
      <c r="E184" s="1"/>
      <c r="F184" s="1" t="s">
        <v>628</v>
      </c>
      <c r="G184" s="1" t="s">
        <v>14</v>
      </c>
      <c r="H184" s="1" t="s">
        <v>14</v>
      </c>
      <c r="I184" s="3">
        <v>0</v>
      </c>
      <c r="J184" s="2">
        <f>VLOOKUP(C184,[1]Оценки!$C$2:$I$349,7,FALSE)</f>
        <v>0</v>
      </c>
      <c r="K184" s="2" t="str">
        <f t="shared" si="2"/>
        <v>НЕТ</v>
      </c>
    </row>
    <row r="185" spans="1:11" hidden="1">
      <c r="A185" s="1" t="s">
        <v>56</v>
      </c>
      <c r="B185" s="1" t="s">
        <v>629</v>
      </c>
      <c r="C185" s="1" t="s">
        <v>630</v>
      </c>
      <c r="D185" s="1"/>
      <c r="E185" s="1"/>
      <c r="F185" s="1" t="s">
        <v>631</v>
      </c>
      <c r="G185" s="1" t="s">
        <v>14</v>
      </c>
      <c r="H185" s="1" t="s">
        <v>14</v>
      </c>
      <c r="I185" s="3">
        <v>0</v>
      </c>
      <c r="J185" s="2" t="e">
        <f>VLOOKUP(C185,[1]Оценки!$C$2:$I$349,7,FALSE)</f>
        <v>#N/A</v>
      </c>
      <c r="K185" s="2" t="e">
        <f t="shared" si="2"/>
        <v>#N/A</v>
      </c>
    </row>
    <row r="186" spans="1:11" hidden="1">
      <c r="A186" s="1" t="s">
        <v>632</v>
      </c>
      <c r="B186" s="1" t="s">
        <v>633</v>
      </c>
      <c r="C186" s="1" t="s">
        <v>634</v>
      </c>
      <c r="D186" s="1" t="s">
        <v>12</v>
      </c>
      <c r="E186" s="1"/>
      <c r="F186" s="1" t="s">
        <v>635</v>
      </c>
      <c r="G186" s="3">
        <v>5.4</v>
      </c>
      <c r="H186" s="1" t="s">
        <v>14</v>
      </c>
      <c r="I186" s="3">
        <v>2.7</v>
      </c>
      <c r="J186" s="2">
        <f>VLOOKUP(C186,[1]Оценки!$C$2:$I$349,7,FALSE)</f>
        <v>2.7</v>
      </c>
      <c r="K186" s="2" t="str">
        <f t="shared" si="2"/>
        <v>НЕТ</v>
      </c>
    </row>
    <row r="187" spans="1:11">
      <c r="A187" s="1" t="s">
        <v>359</v>
      </c>
      <c r="B187" s="1" t="s">
        <v>636</v>
      </c>
      <c r="C187" s="1" t="s">
        <v>637</v>
      </c>
      <c r="D187" s="1"/>
      <c r="E187" s="1"/>
      <c r="F187" s="1" t="s">
        <v>638</v>
      </c>
      <c r="G187" s="3">
        <v>1.3</v>
      </c>
      <c r="H187" s="1" t="s">
        <v>14</v>
      </c>
      <c r="I187" s="3">
        <v>0.6</v>
      </c>
      <c r="J187" s="2">
        <f>VLOOKUP(C187,[1]Оценки!$C$2:$I$349,7,FALSE)</f>
        <v>0.4</v>
      </c>
      <c r="K187" s="2" t="str">
        <f t="shared" si="2"/>
        <v>УЧИЛСЯ</v>
      </c>
    </row>
    <row r="188" spans="1:11" hidden="1">
      <c r="A188" s="1" t="s">
        <v>152</v>
      </c>
      <c r="B188" s="1" t="s">
        <v>639</v>
      </c>
      <c r="C188" s="1" t="s">
        <v>640</v>
      </c>
      <c r="D188" s="1" t="s">
        <v>12</v>
      </c>
      <c r="E188" s="1"/>
      <c r="F188" s="1" t="s">
        <v>641</v>
      </c>
      <c r="G188" s="3">
        <v>0.3</v>
      </c>
      <c r="H188" s="1" t="s">
        <v>14</v>
      </c>
      <c r="I188" s="3">
        <v>0.1</v>
      </c>
      <c r="J188" s="2">
        <f>VLOOKUP(C188,[1]Оценки!$C$2:$I$349,7,FALSE)</f>
        <v>0.1</v>
      </c>
      <c r="K188" s="2" t="str">
        <f t="shared" si="2"/>
        <v>НЕТ</v>
      </c>
    </row>
    <row r="189" spans="1:11" hidden="1">
      <c r="A189" s="1" t="s">
        <v>642</v>
      </c>
      <c r="B189" s="1" t="s">
        <v>643</v>
      </c>
      <c r="C189" s="1" t="s">
        <v>644</v>
      </c>
      <c r="D189" s="1" t="s">
        <v>12</v>
      </c>
      <c r="E189" s="1"/>
      <c r="F189" s="1" t="s">
        <v>645</v>
      </c>
      <c r="G189" s="3">
        <v>2</v>
      </c>
      <c r="H189" s="1" t="s">
        <v>14</v>
      </c>
      <c r="I189" s="3">
        <v>1</v>
      </c>
      <c r="J189" s="2">
        <f>VLOOKUP(C189,[1]Оценки!$C$2:$I$349,7,FALSE)</f>
        <v>1</v>
      </c>
      <c r="K189" s="2" t="str">
        <f t="shared" si="2"/>
        <v>НЕТ</v>
      </c>
    </row>
    <row r="190" spans="1:11">
      <c r="A190" s="1" t="s">
        <v>437</v>
      </c>
      <c r="B190" s="1" t="s">
        <v>646</v>
      </c>
      <c r="C190" s="1" t="s">
        <v>647</v>
      </c>
      <c r="D190" s="1" t="s">
        <v>12</v>
      </c>
      <c r="E190" s="1"/>
      <c r="F190" s="1" t="s">
        <v>648</v>
      </c>
      <c r="G190" s="3">
        <v>4.5</v>
      </c>
      <c r="H190" s="1" t="s">
        <v>14</v>
      </c>
      <c r="I190" s="3">
        <v>2.2999999999999998</v>
      </c>
      <c r="J190" s="2">
        <f>VLOOKUP(C190,[1]Оценки!$C$2:$I$349,7,FALSE)</f>
        <v>0.9</v>
      </c>
      <c r="K190" s="2" t="str">
        <f t="shared" si="2"/>
        <v>УЧИЛСЯ</v>
      </c>
    </row>
    <row r="191" spans="1:11" hidden="1">
      <c r="A191" s="1" t="s">
        <v>216</v>
      </c>
      <c r="B191" s="1" t="s">
        <v>649</v>
      </c>
      <c r="C191" s="1" t="s">
        <v>650</v>
      </c>
      <c r="D191" s="1"/>
      <c r="E191" s="1"/>
      <c r="F191" s="1" t="s">
        <v>651</v>
      </c>
      <c r="G191" s="1" t="s">
        <v>14</v>
      </c>
      <c r="H191" s="1" t="s">
        <v>14</v>
      </c>
      <c r="I191" s="3">
        <v>0</v>
      </c>
      <c r="J191" s="2">
        <f>VLOOKUP(C191,[1]Оценки!$C$2:$I$349,7,FALSE)</f>
        <v>0</v>
      </c>
      <c r="K191" s="2" t="str">
        <f t="shared" si="2"/>
        <v>НЕТ</v>
      </c>
    </row>
    <row r="192" spans="1:11" hidden="1">
      <c r="A192" s="1" t="s">
        <v>92</v>
      </c>
      <c r="B192" s="1" t="s">
        <v>652</v>
      </c>
      <c r="C192" s="1" t="s">
        <v>653</v>
      </c>
      <c r="D192" s="1" t="s">
        <v>12</v>
      </c>
      <c r="E192" s="1"/>
      <c r="F192" s="1" t="s">
        <v>654</v>
      </c>
      <c r="G192" s="1" t="s">
        <v>14</v>
      </c>
      <c r="H192" s="1" t="s">
        <v>14</v>
      </c>
      <c r="I192" s="3">
        <v>0</v>
      </c>
      <c r="J192" s="2">
        <f>VLOOKUP(C192,[1]Оценки!$C$2:$I$349,7,FALSE)</f>
        <v>0</v>
      </c>
      <c r="K192" s="2" t="str">
        <f t="shared" si="2"/>
        <v>НЕТ</v>
      </c>
    </row>
    <row r="193" spans="1:11" hidden="1">
      <c r="A193" s="1" t="s">
        <v>152</v>
      </c>
      <c r="B193" s="1" t="s">
        <v>655</v>
      </c>
      <c r="C193" s="1" t="s">
        <v>656</v>
      </c>
      <c r="D193" s="1" t="s">
        <v>657</v>
      </c>
      <c r="E193" s="1"/>
      <c r="F193" s="1" t="s">
        <v>658</v>
      </c>
      <c r="G193" s="3">
        <v>9.8000000000000007</v>
      </c>
      <c r="H193" s="1" t="s">
        <v>14</v>
      </c>
      <c r="I193" s="3">
        <v>4.9000000000000004</v>
      </c>
      <c r="J193" s="2">
        <f>VLOOKUP(C193,[1]Оценки!$C$2:$I$349,7,FALSE)</f>
        <v>4.9000000000000004</v>
      </c>
      <c r="K193" s="2" t="str">
        <f t="shared" si="2"/>
        <v>НЕТ</v>
      </c>
    </row>
    <row r="194" spans="1:11" hidden="1">
      <c r="A194" s="1" t="s">
        <v>88</v>
      </c>
      <c r="B194" s="1" t="s">
        <v>659</v>
      </c>
      <c r="C194" s="1" t="s">
        <v>660</v>
      </c>
      <c r="D194" s="1" t="s">
        <v>12</v>
      </c>
      <c r="E194" s="1"/>
      <c r="F194" s="1" t="s">
        <v>661</v>
      </c>
      <c r="G194" s="1" t="s">
        <v>14</v>
      </c>
      <c r="H194" s="1" t="s">
        <v>14</v>
      </c>
      <c r="I194" s="3">
        <v>0</v>
      </c>
      <c r="J194" s="2">
        <f>VLOOKUP(C194,[1]Оценки!$C$2:$I$349,7,FALSE)</f>
        <v>0</v>
      </c>
      <c r="K194" s="2" t="str">
        <f t="shared" si="2"/>
        <v>НЕТ</v>
      </c>
    </row>
    <row r="195" spans="1:11" hidden="1">
      <c r="A195" s="1" t="s">
        <v>84</v>
      </c>
      <c r="B195" s="1" t="s">
        <v>662</v>
      </c>
      <c r="C195" s="1" t="s">
        <v>663</v>
      </c>
      <c r="D195" s="1" t="s">
        <v>12</v>
      </c>
      <c r="E195" s="1"/>
      <c r="F195" s="1" t="s">
        <v>664</v>
      </c>
      <c r="G195" s="3">
        <v>0.3</v>
      </c>
      <c r="H195" s="1" t="s">
        <v>14</v>
      </c>
      <c r="I195" s="3">
        <v>0.1</v>
      </c>
      <c r="J195" s="2">
        <f>VLOOKUP(C195,[1]Оценки!$C$2:$I$349,7,FALSE)</f>
        <v>0.1</v>
      </c>
      <c r="K195" s="2" t="str">
        <f t="shared" ref="K195" si="3">IF(I195&gt;J195,"УЧИЛСЯ","НЕТ")</f>
        <v>НЕТ</v>
      </c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55118110236220474" bottom="0.55118110236220474" header="0.31496062992125984" footer="0.31496062992125984"/>
  <pageSetup paperSize="9" scale="8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Оценки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Наталия</cp:lastModifiedBy>
  <cp:lastPrinted>2015-04-16T15:54:34Z</cp:lastPrinted>
  <dcterms:created xsi:type="dcterms:W3CDTF">2015-04-16T15:34:46Z</dcterms:created>
  <dcterms:modified xsi:type="dcterms:W3CDTF">2015-04-16T16:00:07Z</dcterms:modified>
</cp:coreProperties>
</file>